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040" firstSheet="9" activeTab="9"/>
  </bookViews>
  <sheets>
    <sheet name="MİNOL" sheetId="9" r:id="rId1"/>
    <sheet name="SIEMENS" sheetId="3" r:id="rId2"/>
    <sheet name="KODSAN" sheetId="7" r:id="rId3"/>
    <sheet name="GEZEKÇİOĞLU" sheetId="14" r:id="rId4"/>
    <sheet name="HATAY KARDELEN" sheetId="16" r:id="rId5"/>
    <sheet name="ÖMER FARUK" sheetId="15" r:id="rId6"/>
    <sheet name="TEKSTİLA" sheetId="20" r:id="rId7"/>
    <sheet name="EMPA MÜH." sheetId="22" r:id="rId8"/>
    <sheet name="AKVERİ" sheetId="18" r:id="rId9"/>
    <sheet name="XXXX Firması" sheetId="21" r:id="rId10"/>
  </sheets>
  <definedNames>
    <definedName name="_Hlk506222433" localSheetId="8">AKVERİ!$A$1</definedName>
    <definedName name="_Hlk506222433" localSheetId="7">'EMPA MÜH.'!$A$1</definedName>
    <definedName name="_Hlk506222433" localSheetId="3">GEZEKÇİOĞLU!$A$1</definedName>
    <definedName name="_Hlk506222433" localSheetId="4">'HATAY KARDELEN'!$A$1</definedName>
    <definedName name="_Hlk506222433" localSheetId="2">KODSAN!$A$1</definedName>
    <definedName name="_Hlk506222433" localSheetId="0">MİNOL!$A$1</definedName>
    <definedName name="_Hlk506222433" localSheetId="5">'ÖMER FARUK'!$A$1</definedName>
    <definedName name="_Hlk506222433" localSheetId="1">SIEMENS!$A$1</definedName>
    <definedName name="_Hlk506222433" localSheetId="6">TEKSTİLA!$A$1</definedName>
    <definedName name="_Hlk506222433" localSheetId="9">'XXXX Firması'!$A$4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0" i="20" l="1"/>
  <c r="W27" i="3"/>
  <c r="W20" i="7"/>
  <c r="W20" i="22" l="1"/>
  <c r="W20" i="18"/>
  <c r="W10" i="16"/>
  <c r="W18" i="15"/>
  <c r="W34" i="14"/>
  <c r="W24" i="3" l="1"/>
  <c r="W17" i="7" l="1"/>
  <c r="W16" i="9"/>
</calcChain>
</file>

<file path=xl/sharedStrings.xml><?xml version="1.0" encoding="utf-8"?>
<sst xmlns="http://schemas.openxmlformats.org/spreadsheetml/2006/main" count="913" uniqueCount="132">
  <si>
    <t>TEDARİKÇİ FİRMA SİCİL KARTI</t>
  </si>
  <si>
    <t>TEDARİKÇİ ADI</t>
  </si>
  <si>
    <t>TEMİN EDİLEN MALZEMELER :</t>
  </si>
  <si>
    <t>KALORİMETRE , SICAK-SOĞUK SU SAYAÇLARI … VB</t>
  </si>
  <si>
    <t>GİRDİ BİLGİLERİ</t>
  </si>
  <si>
    <t>Aldığı Toplam Puan</t>
  </si>
  <si>
    <t>SİPARİŞ MİKTARI</t>
  </si>
  <si>
    <t>GELEN MİKTAR</t>
  </si>
  <si>
    <t>TESLİM TARİHİ</t>
  </si>
  <si>
    <t>GİRİŞ TARİHİ</t>
  </si>
  <si>
    <t>X</t>
  </si>
  <si>
    <t>Tedarikçi Firmanın Yıl İçerisinde Aldığı Toplam Uyarı Sayısı :            1. Uyarı                  2. Uyarı                3. Uyarı          Listeden Çıkarıldı</t>
  </si>
  <si>
    <t>Değerlendirmeyi Yapan ;                                                                                               Onaylayan ;</t>
  </si>
  <si>
    <t>Satınalma Sorumlusu: RECEP GİRİŞMEN      İmza :                                      GENEL MÜDÜR :RECEP GİRİŞMEN                      İmza :</t>
  </si>
  <si>
    <t>: SIEMENS SANAYİ VE TİCARET A.Ş</t>
  </si>
  <si>
    <t>: KODSAN ISI TEKNOLOJİLERİ SANAYİ VE TİCARET A.Ş.</t>
  </si>
  <si>
    <t>TESLİM TARİHİNE UYMA</t>
  </si>
  <si>
    <t>SİPARİŞ ŞARTNAMESİNE UYGUNLUK</t>
  </si>
  <si>
    <t>MİNOL ZENNER</t>
  </si>
  <si>
    <t>ORT:</t>
  </si>
  <si>
    <t>AMBALAJLARIN UYGUNLUĞU VE SAĞLAMLIĞI</t>
  </si>
  <si>
    <t>TESLİM MİKTARINA UYGUNLUK</t>
  </si>
  <si>
    <t>FİYAT UYG.VE İSTİKRARI</t>
  </si>
  <si>
    <t>HİZMETİN YAPILAN ŞARTNAME VE SÖZLEŞMELERE UYGUNLUĞU</t>
  </si>
  <si>
    <t>HİZMETİN TANIMLANAN TERMİN SÜRESİNE UYGUNLUĞU</t>
  </si>
  <si>
    <t>SUNULAN HİZMETİN MÜŞTERİ MEMNUNİYETİ DEĞERLENDİRMESİ</t>
  </si>
  <si>
    <t>ALINAN HİZMET</t>
  </si>
  <si>
    <t>HİZMETİN BİTİŞ TARİHİ</t>
  </si>
  <si>
    <t>MÜŞTERİ İŞYERİNDE İŞE BAŞLAMA TARİHİ</t>
  </si>
  <si>
    <t>MÜŞTERİNİN ADI</t>
  </si>
  <si>
    <t>SÖZLEŞMEYE UYGUNLUK</t>
  </si>
  <si>
    <t>OKUMA HİZMETİ</t>
  </si>
  <si>
    <t xml:space="preserve">OKUMA </t>
  </si>
  <si>
    <t>TEMİN EDİLEN HİZMETLER :</t>
  </si>
  <si>
    <t>: GEZEKÇİOĞLU OTO NAK LTD ŞTİ.</t>
  </si>
  <si>
    <t>AYDIN APARTMANI YÖNETİCİLİĞİ</t>
  </si>
  <si>
    <t>CANLAR APARTMANI</t>
  </si>
  <si>
    <t>ÇİVİTÇİ PLAZA YÖNETİCİLİĞİ</t>
  </si>
  <si>
    <t>ELA APARTMANI YÖNETİMİ</t>
  </si>
  <si>
    <t>EMİR KARATEKİN SİTESİ A BLOK YÖNETİMİ</t>
  </si>
  <si>
    <t>EMİR KARATEKİN SİTESİ B BLOK YÖNETİMİ</t>
  </si>
  <si>
    <t>EMİR KARATEKİN SİTESİ C BLOK YÖNETİMİ</t>
  </si>
  <si>
    <t>EMİR KARATEKİN SİTESİ D BLOK YÖNETİMİ</t>
  </si>
  <si>
    <t>EMİR KARATEKİN SİTESİ E BLOK YÖNETİMİ</t>
  </si>
  <si>
    <t>EMİR KARATEKİN SİTESİ F BLOK YÖNETİMİ</t>
  </si>
  <si>
    <t>ERKARE APARTMANI YÖNETİMİ</t>
  </si>
  <si>
    <t>FİLİZ PRİME APARTMAN YÖNETİCİLİĞİ</t>
  </si>
  <si>
    <t>GÜLTEPE SİTESİ YÖNETİMİ</t>
  </si>
  <si>
    <t>GÜNEŞ 2000 APARTMAN YÖNETİMİ A-B BLOK</t>
  </si>
  <si>
    <t>HAYAL PARK APARTMAN YÖNETİCİLİĞİ</t>
  </si>
  <si>
    <t>KARANFİL APARTMANI A-B BLOKLARI YÖNETİMİ</t>
  </si>
  <si>
    <t>KARATAŞ APARTMAN YÖNETİCİLİĞİ</t>
  </si>
  <si>
    <t>MERVE APARTMANI YÖNETİMİ</t>
  </si>
  <si>
    <t>REYHAN APARTMANI A-B BLOK</t>
  </si>
  <si>
    <t>TİLURA SİTESİ YÖNETİCİLİĞİ</t>
  </si>
  <si>
    <t>TİLURA 2 ETAP A-B BLOK SİTE YÖNETİCİLİĞİ</t>
  </si>
  <si>
    <t>VOLKAN APARTMANI YÖNETİCİLİĞİ</t>
  </si>
  <si>
    <t>YENİ UFUK APARTMANI YÖNETİMİ</t>
  </si>
  <si>
    <t>YÜKSEL APARTMANI A BLOK YÖNETİMİ</t>
  </si>
  <si>
    <t>: ÖMER FARUK KANNECİ- FARMAK MAK TES TAAH</t>
  </si>
  <si>
    <t>BİLİR B SİTESİ</t>
  </si>
  <si>
    <t>EMEL APARTMANI YÖNETİMİ</t>
  </si>
  <si>
    <t>GAMZE ÖZGE BİLGE SİTESİ</t>
  </si>
  <si>
    <t>GENÇLİK HİZ. VE SPOR İL MÜDÜRLÜĞÜ LOJMANLARI</t>
  </si>
  <si>
    <t>GÜVEN KENT SİTE YÖNETİMİ</t>
  </si>
  <si>
    <t>MERT APARTMANI EDİRNE</t>
  </si>
  <si>
    <t>NERGİS SÜMBÜL ZAMBAK SİTESİ</t>
  </si>
  <si>
    <t>ÖZ SAĞLIK SİTESİ</t>
  </si>
  <si>
    <t>SERA APARTMANI YÖNETİMİ</t>
  </si>
  <si>
    <t>YUVAM 84 SİTESİ</t>
  </si>
  <si>
    <t>AZİM APARTMANI YÖNETİMİ</t>
  </si>
  <si>
    <t>AKKENT SİTESİ A BLOK YÖNETİCİLİĞİ</t>
  </si>
  <si>
    <t>AKKENT SİTESİ B BLOK YÖNETİCİLİĞİ</t>
  </si>
  <si>
    <t>AKKENT SİTESİ C BLOK YÖNETİCİLİĞİ</t>
  </si>
  <si>
    <t>AKKENT SİTESİ D BLOK YÖNETİCİLİĞİ</t>
  </si>
  <si>
    <t>AKKENT SİTESİ E BLOK YÖNETİCİLİĞİ</t>
  </si>
  <si>
    <t>AKKENT SİTESİ F BLOK YÖNETİCİLİĞİ</t>
  </si>
  <si>
    <t>AKKENT SİTESİ G BLOK YÖNETİCİLİĞİ</t>
  </si>
  <si>
    <t>AKKENT SİTESİ H BLOK YÖNETİCİLİĞİ</t>
  </si>
  <si>
    <t>AKKENT SİTESİ I BLOK YÖNETİCİLİĞİ</t>
  </si>
  <si>
    <t>ERDEMKENT SİTESİ B BLOK YÖNETİCİLİĞİ</t>
  </si>
  <si>
    <t>ERDEMKENT SİTESİ C BLOK YÖNETİCİLİĞİ</t>
  </si>
  <si>
    <t>KALE APARTMANI YÖNETİCİLİĞİ</t>
  </si>
  <si>
    <t>BEGONYA APARTMANI YÖNETİMİ</t>
  </si>
  <si>
    <t>CITY 328 KONUT SİTESİ</t>
  </si>
  <si>
    <t>DOĞA SİTESİ YÖNETİMİ</t>
  </si>
  <si>
    <t>GÜLŞAH APARTMANI YÖNETİCİLİĞİ</t>
  </si>
  <si>
    <t>HİSAR APARTMANI YÖNETİMİ</t>
  </si>
  <si>
    <t>PARK ORMAN KONUTLARI A-B-C SİTE YÖNETİCİLİĞİ</t>
  </si>
  <si>
    <t>ÖZGÜN PARK KONUTLARI A BLOK SİTE YÖNETİCİLİĞİ</t>
  </si>
  <si>
    <t>ÖZGÜN PARK KONUTLARI B BLOK SİTE YÖNETİCİLİĞİ</t>
  </si>
  <si>
    <t>ÖZGÜN PARK KONUTLARI C BLOK SİTE YÖNETİCİLİĞİ</t>
  </si>
  <si>
    <t>ZEKERİYAKÖY KONUTLARI SİTESİ</t>
  </si>
  <si>
    <t>: EM PA MÜHENDİSLİK ENDÜSTRİYEL MAM.ISI SİST.SAN.TİC. LTD.ŞTİ.</t>
  </si>
  <si>
    <t>ANKARA APARTMAN YÖNETİCİLİĞİ</t>
  </si>
  <si>
    <t>ATAOĞLU APARTMAN YÖNETİCİLİĞİ</t>
  </si>
  <si>
    <t>BURCUM APARTMAN YÖNETİCİLİĞİ</t>
  </si>
  <si>
    <t>ÇAĞLAYAN İŞ MERKEZİ YÖNETİCİLİĞİ</t>
  </si>
  <si>
    <t>GEBZE KİRAZPINAR SİTE YÖNETİMİ</t>
  </si>
  <si>
    <t>İZMİTKENT 5 ETAP SİTESİ</t>
  </si>
  <si>
    <t>MERAL SİTESİ YÖNETİMİ</t>
  </si>
  <si>
    <t>OLGAÇ APARTMAN YÖNETİCİLİĞİ</t>
  </si>
  <si>
    <t>SEKA SİTESİ UFUK APARTMANI YÖNETİCİLİĞİ</t>
  </si>
  <si>
    <t>TUZLA PİYADE KOMUTANLIĞI LOJMAN ÜST YÖNETİM KURULU BAŞKANLIĞI</t>
  </si>
  <si>
    <t>YELKENT SAFİR KONAKLARI SİTE YÖNETİCİLİĞİ</t>
  </si>
  <si>
    <t>VALİ KAZIM BEY APARTMAN YÖNETİCİLİĞİ</t>
  </si>
  <si>
    <t>: AKVERİ İNŞAAT TUR.SAN.TİC.A.Ş</t>
  </si>
  <si>
    <t>: TEKSTİLA TEKSTİL MÜH İNŞ LTD ŞTİ</t>
  </si>
  <si>
    <t>: HATAY KARDELEN İKL.İTH.İHR.SAN.TİC.LTD.ŞTİ.</t>
  </si>
  <si>
    <t>KMT.Y.8.4-D.34.TSK-02/01/2018/00</t>
  </si>
  <si>
    <t>Satınalma Sorumlusu: RECEP GİRİŞMEN      İmza :                                      GENEL MÜDÜR :RECEP GİRİŞMEN                      İmza                                                                                                                                                            KMT.Y.8.4-D.34.TSK-02/01/2018/00</t>
  </si>
  <si>
    <t>ORT.</t>
  </si>
  <si>
    <t>.</t>
  </si>
  <si>
    <t>ATLI APARTMANI YÖNETİCİLİĞİ</t>
  </si>
  <si>
    <t>KARDELEN APARTMANI YÖNETİCİLİĞİ</t>
  </si>
  <si>
    <t>MANZARA MARAŞ KONUTLARI A-B BLOK APARTMANI YÖNETİCİLİĞİ</t>
  </si>
  <si>
    <t>ZEKERİYA KÖY SİTESİ 1.BLOK YÖNETİCİLİĞİ</t>
  </si>
  <si>
    <t>TEMİN EDİLEN ÜRÜN/HİZMETLER</t>
  </si>
  <si>
    <t>TEDARİKÇİ ADI  /BULUNDĞU İL</t>
  </si>
  <si>
    <t>Doküman Kodu ve No</t>
  </si>
  <si>
    <t>Yayın Tarihi</t>
  </si>
  <si>
    <t>Revizyon Tarihi/No</t>
  </si>
  <si>
    <t>Y.8.4-D.03</t>
  </si>
  <si>
    <t>……./00</t>
  </si>
  <si>
    <t>TEDARİKÇİ SİCİL DOKÜMANI</t>
  </si>
  <si>
    <t>Fiyat Uygunluğu ve İstikrarı</t>
  </si>
  <si>
    <t>Satınalınan Ürünün/Hizmetin Kullanıcı Memnuniyeti Değerlendirmesi</t>
  </si>
  <si>
    <t>Satınalmanın Tanımlanan Temin Süresine Uygunluğu</t>
  </si>
  <si>
    <t>Sunulan Ürünün/Hizmetin Sözleşmeye/Şartnameye/ Teklif Mektubuna Uygunluğu</t>
  </si>
  <si>
    <t>Satınalma Tarihi</t>
  </si>
  <si>
    <t>Kalite Belgesi/Uzmanlık Sertifikası</t>
  </si>
  <si>
    <t>Satınalma Sorumlusu:                                   İmza :                                      Not: Değerlendirme Puanı 60 ve üzeri puan alan tedarikçiler onaylı tedarikçi kabul edilir.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</si>
</sst>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14" fontId="1" fillId="0" borderId="19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5" xfId="0" applyBorder="1" applyAlignment="1"/>
    <xf numFmtId="0" fontId="0" fillId="0" borderId="25" xfId="0" applyBorder="1" applyAlignment="1"/>
    <xf numFmtId="0" fontId="5" fillId="0" borderId="15" xfId="0" applyFont="1" applyBorder="1" applyAlignment="1">
      <alignment horizontal="left" vertical="center"/>
    </xf>
    <xf numFmtId="0" fontId="0" fillId="0" borderId="16" xfId="0" applyBorder="1" applyAlignment="1"/>
    <xf numFmtId="0" fontId="0" fillId="0" borderId="23" xfId="0" applyBorder="1" applyAlignment="1"/>
    <xf numFmtId="0" fontId="5" fillId="0" borderId="12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0" fillId="0" borderId="19" xfId="0" applyBorder="1" applyAlignment="1"/>
    <xf numFmtId="0" fontId="0" fillId="0" borderId="24" xfId="0" applyBorder="1" applyAlignment="1"/>
    <xf numFmtId="0" fontId="5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400050</xdr:colOff>
      <xdr:row>0</xdr:row>
      <xdr:rowOff>276225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95248</xdr:colOff>
      <xdr:row>2</xdr:row>
      <xdr:rowOff>27214</xdr:rowOff>
    </xdr:from>
    <xdr:to>
      <xdr:col>1</xdr:col>
      <xdr:colOff>1311620</xdr:colOff>
      <xdr:row>4</xdr:row>
      <xdr:rowOff>381000</xdr:rowOff>
    </xdr:to>
    <xdr:pic>
      <xdr:nvPicPr>
        <xdr:cNvPr id="8" name="Resim 2" descr="Açıklama: 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77" y="517071"/>
          <a:ext cx="1216372" cy="1211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400050</xdr:colOff>
      <xdr:row>0</xdr:row>
      <xdr:rowOff>276225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400050</xdr:colOff>
      <xdr:row>0</xdr:row>
      <xdr:rowOff>276225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zoomScale="70" zoomScaleNormal="70" workbookViewId="0">
      <selection activeCell="Q29" sqref="Q29"/>
    </sheetView>
  </sheetViews>
  <sheetFormatPr defaultRowHeight="15" x14ac:dyDescent="0.25"/>
  <cols>
    <col min="2" max="2" width="6.28515625" customWidth="1"/>
    <col min="3" max="3" width="7.28515625" customWidth="1"/>
    <col min="4" max="4" width="6.140625" customWidth="1"/>
    <col min="7" max="7" width="16.28515625" bestFit="1" customWidth="1"/>
    <col min="10" max="10" width="10.5703125" customWidth="1"/>
  </cols>
  <sheetData>
    <row r="1" spans="1:32" ht="27" thickBot="1" x14ac:dyDescent="0.3">
      <c r="A1" s="20"/>
      <c r="B1" s="21"/>
      <c r="C1" s="21"/>
      <c r="D1" s="21"/>
      <c r="E1" s="22"/>
      <c r="F1" s="41" t="s">
        <v>0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32" ht="16.5" customHeight="1" thickBot="1" x14ac:dyDescent="0.3">
      <c r="A2" s="20" t="s">
        <v>1</v>
      </c>
      <c r="B2" s="21"/>
      <c r="C2" s="21"/>
      <c r="D2" s="1" t="s">
        <v>18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E2" s="2"/>
      <c r="AF2" s="2"/>
    </row>
    <row r="3" spans="1:32" ht="16.5" thickBot="1" x14ac:dyDescent="0.3">
      <c r="A3" s="20" t="s">
        <v>2</v>
      </c>
      <c r="B3" s="21"/>
      <c r="C3" s="21"/>
      <c r="D3" s="21"/>
      <c r="E3" s="21"/>
      <c r="F3" s="21" t="s">
        <v>3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32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1" t="s">
        <v>5</v>
      </c>
    </row>
    <row r="5" spans="1:32" ht="36" customHeight="1" thickBot="1" x14ac:dyDescent="0.3">
      <c r="A5" s="33"/>
      <c r="B5" s="39"/>
      <c r="C5" s="39"/>
      <c r="D5" s="39"/>
      <c r="E5" s="39"/>
      <c r="F5" s="39"/>
      <c r="G5" s="34"/>
      <c r="H5" s="31" t="s">
        <v>20</v>
      </c>
      <c r="I5" s="38"/>
      <c r="J5" s="32"/>
      <c r="K5" s="31" t="s">
        <v>16</v>
      </c>
      <c r="L5" s="38"/>
      <c r="M5" s="32"/>
      <c r="N5" s="31" t="s">
        <v>21</v>
      </c>
      <c r="O5" s="38"/>
      <c r="P5" s="32"/>
      <c r="Q5" s="31" t="s">
        <v>22</v>
      </c>
      <c r="R5" s="38"/>
      <c r="S5" s="32"/>
      <c r="T5" s="31" t="s">
        <v>17</v>
      </c>
      <c r="U5" s="38"/>
      <c r="V5" s="32"/>
      <c r="W5" s="37"/>
    </row>
    <row r="6" spans="1:32" ht="27" customHeight="1" thickBot="1" x14ac:dyDescent="0.3">
      <c r="A6" s="31" t="s">
        <v>6</v>
      </c>
      <c r="B6" s="32"/>
      <c r="C6" s="31" t="s">
        <v>7</v>
      </c>
      <c r="D6" s="32"/>
      <c r="E6" s="31" t="s">
        <v>8</v>
      </c>
      <c r="F6" s="32"/>
      <c r="G6" s="35" t="s">
        <v>9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32" ht="19.5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32" ht="19.5" thickBot="1" x14ac:dyDescent="0.3">
      <c r="A8" s="18">
        <v>1200</v>
      </c>
      <c r="B8" s="19"/>
      <c r="C8" s="18">
        <v>1200</v>
      </c>
      <c r="D8" s="19"/>
      <c r="E8" s="29">
        <v>43147</v>
      </c>
      <c r="F8" s="30"/>
      <c r="G8" s="4">
        <v>43147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32" ht="19.5" thickBot="1" x14ac:dyDescent="0.3">
      <c r="A9" s="18">
        <v>958</v>
      </c>
      <c r="B9" s="19"/>
      <c r="C9" s="18">
        <v>958</v>
      </c>
      <c r="D9" s="19"/>
      <c r="E9" s="29">
        <v>43185</v>
      </c>
      <c r="F9" s="30"/>
      <c r="G9" s="4">
        <v>43185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32" ht="19.5" thickBot="1" x14ac:dyDescent="0.3">
      <c r="A10" s="18">
        <v>5169</v>
      </c>
      <c r="B10" s="19"/>
      <c r="C10" s="18">
        <v>5169</v>
      </c>
      <c r="D10" s="19"/>
      <c r="E10" s="29">
        <v>43277</v>
      </c>
      <c r="F10" s="30"/>
      <c r="G10" s="4">
        <v>43277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32" ht="19.5" thickBot="1" x14ac:dyDescent="0.3">
      <c r="A11" s="18">
        <v>6331</v>
      </c>
      <c r="B11" s="19"/>
      <c r="C11" s="18">
        <v>6331</v>
      </c>
      <c r="D11" s="19"/>
      <c r="E11" s="29">
        <v>43349</v>
      </c>
      <c r="F11" s="19"/>
      <c r="G11" s="4">
        <v>43349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32" ht="19.5" thickBot="1" x14ac:dyDescent="0.3">
      <c r="A12" s="18">
        <v>70</v>
      </c>
      <c r="B12" s="19"/>
      <c r="C12" s="18">
        <v>70</v>
      </c>
      <c r="D12" s="19"/>
      <c r="E12" s="29">
        <v>43454</v>
      </c>
      <c r="F12" s="19"/>
      <c r="G12" s="4">
        <v>43454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32" ht="19.5" thickBot="1" x14ac:dyDescent="0.3">
      <c r="A13" s="18">
        <v>4300</v>
      </c>
      <c r="B13" s="19"/>
      <c r="C13" s="18">
        <v>4300</v>
      </c>
      <c r="D13" s="19"/>
      <c r="E13" s="29">
        <v>43459</v>
      </c>
      <c r="F13" s="19"/>
      <c r="G13" s="4">
        <v>43459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32" ht="19.5" thickBot="1" x14ac:dyDescent="0.3">
      <c r="A14" s="18">
        <v>416</v>
      </c>
      <c r="B14" s="19"/>
      <c r="C14" s="18">
        <v>416</v>
      </c>
      <c r="D14" s="19"/>
      <c r="E14" s="29">
        <v>43502</v>
      </c>
      <c r="F14" s="19"/>
      <c r="G14" s="4">
        <v>43502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32" ht="19.5" thickBot="1" x14ac:dyDescent="0.3">
      <c r="A15" s="18">
        <v>30</v>
      </c>
      <c r="B15" s="19"/>
      <c r="C15" s="18">
        <v>30</v>
      </c>
      <c r="D15" s="19"/>
      <c r="E15" s="29">
        <v>43504</v>
      </c>
      <c r="F15" s="19"/>
      <c r="G15" s="4">
        <v>43504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32" ht="19.5" thickBot="1" x14ac:dyDescent="0.3">
      <c r="A16" s="18"/>
      <c r="B16" s="19"/>
      <c r="C16" s="18"/>
      <c r="D16" s="19"/>
      <c r="E16" s="18"/>
      <c r="F16" s="1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 t="s">
        <v>19</v>
      </c>
      <c r="W16" s="5">
        <f>AVERAGE(W8:W15)</f>
        <v>100</v>
      </c>
    </row>
    <row r="17" spans="1:23" ht="19.5" thickBot="1" x14ac:dyDescent="0.3">
      <c r="A17" s="18"/>
      <c r="B17" s="19"/>
      <c r="C17" s="18"/>
      <c r="D17" s="19"/>
      <c r="E17" s="18"/>
      <c r="F17" s="1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5"/>
    </row>
    <row r="18" spans="1:23" ht="19.5" thickBot="1" x14ac:dyDescent="0.3">
      <c r="A18" s="18"/>
      <c r="B18" s="19"/>
      <c r="C18" s="18"/>
      <c r="D18" s="19"/>
      <c r="E18" s="18"/>
      <c r="F18" s="1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5"/>
    </row>
    <row r="19" spans="1:23" ht="19.5" thickBot="1" x14ac:dyDescent="0.3">
      <c r="A19" s="18"/>
      <c r="B19" s="19"/>
      <c r="C19" s="18"/>
      <c r="D19" s="19"/>
      <c r="E19" s="18"/>
      <c r="F19" s="1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5"/>
    </row>
    <row r="20" spans="1:23" ht="19.5" thickBot="1" x14ac:dyDescent="0.3">
      <c r="A20" s="18"/>
      <c r="B20" s="19"/>
      <c r="C20" s="18"/>
      <c r="D20" s="19"/>
      <c r="E20" s="18"/>
      <c r="F20" s="1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5"/>
    </row>
    <row r="21" spans="1:23" ht="19.5" thickBot="1" x14ac:dyDescent="0.3">
      <c r="A21" s="18"/>
      <c r="B21" s="19"/>
      <c r="C21" s="18"/>
      <c r="D21" s="19"/>
      <c r="E21" s="18"/>
      <c r="F21" s="1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18"/>
      <c r="B22" s="19"/>
      <c r="C22" s="18"/>
      <c r="D22" s="19"/>
      <c r="E22" s="18"/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18"/>
      <c r="B23" s="19"/>
      <c r="C23" s="18"/>
      <c r="D23" s="19"/>
      <c r="E23" s="18"/>
      <c r="F23" s="1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18"/>
      <c r="B24" s="19"/>
      <c r="C24" s="18"/>
      <c r="D24" s="19"/>
      <c r="E24" s="18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6.5" thickBot="1" x14ac:dyDescent="0.3">
      <c r="A25" s="20" t="s">
        <v>11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2"/>
    </row>
    <row r="26" spans="1:23" ht="15.75" customHeight="1" x14ac:dyDescent="0.25">
      <c r="A26" s="23" t="s">
        <v>12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5"/>
    </row>
    <row r="27" spans="1:23" ht="15.75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8"/>
    </row>
    <row r="28" spans="1:23" ht="16.5" thickBot="1" x14ac:dyDescent="0.3">
      <c r="A28" s="15" t="s">
        <v>13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7"/>
    </row>
    <row r="29" spans="1:23" x14ac:dyDescent="0.25">
      <c r="Q29" t="s">
        <v>109</v>
      </c>
    </row>
  </sheetData>
  <mergeCells count="76">
    <mergeCell ref="A1:E1"/>
    <mergeCell ref="F1:W1"/>
    <mergeCell ref="A2:C2"/>
    <mergeCell ref="A3:E3"/>
    <mergeCell ref="F3:W3"/>
    <mergeCell ref="A4:G5"/>
    <mergeCell ref="H4:J4"/>
    <mergeCell ref="K4:M4"/>
    <mergeCell ref="N4:P4"/>
    <mergeCell ref="Q4:S4"/>
    <mergeCell ref="W4:W7"/>
    <mergeCell ref="H5:J6"/>
    <mergeCell ref="K5:M6"/>
    <mergeCell ref="N5:P6"/>
    <mergeCell ref="Q5:S6"/>
    <mergeCell ref="T5:V6"/>
    <mergeCell ref="T4:V4"/>
    <mergeCell ref="A6:B7"/>
    <mergeCell ref="C6:D7"/>
    <mergeCell ref="E6:F7"/>
    <mergeCell ref="G6:G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8:W28"/>
    <mergeCell ref="A23:B23"/>
    <mergeCell ref="C23:D23"/>
    <mergeCell ref="E23:F23"/>
    <mergeCell ref="A24:B24"/>
    <mergeCell ref="C24:D24"/>
    <mergeCell ref="E24:F24"/>
    <mergeCell ref="A25:W25"/>
    <mergeCell ref="A26:W26"/>
    <mergeCell ref="A27:W27"/>
  </mergeCells>
  <pageMargins left="0.7" right="0.7" top="0.75" bottom="0.75" header="0.3" footer="0.3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abSelected="1" topLeftCell="A13" zoomScale="70" zoomScaleNormal="70" workbookViewId="0">
      <selection activeCell="N39" sqref="N39"/>
    </sheetView>
  </sheetViews>
  <sheetFormatPr defaultRowHeight="18.75" x14ac:dyDescent="0.3"/>
  <cols>
    <col min="1" max="1" width="9.28515625" style="7" bestFit="1" customWidth="1"/>
    <col min="2" max="2" width="32.28515625" style="7" customWidth="1"/>
    <col min="3" max="3" width="7.28515625" style="7" customWidth="1"/>
    <col min="4" max="4" width="11.28515625" style="7" customWidth="1"/>
    <col min="5" max="5" width="9.28515625" style="7" bestFit="1" customWidth="1"/>
    <col min="6" max="6" width="9.140625" style="7"/>
    <col min="7" max="7" width="10.5703125" style="7" customWidth="1"/>
    <col min="8" max="11" width="9.28515625" style="7" bestFit="1" customWidth="1"/>
    <col min="12" max="12" width="9.140625" style="7"/>
    <col min="13" max="14" width="9.28515625" style="7" bestFit="1" customWidth="1"/>
    <col min="15" max="15" width="9.140625" style="7"/>
    <col min="16" max="16" width="9.28515625" style="7" bestFit="1" customWidth="1"/>
    <col min="17" max="17" width="9.140625" style="7"/>
    <col min="18" max="18" width="11.5703125" style="7" customWidth="1"/>
    <col min="19" max="19" width="15" style="7" bestFit="1" customWidth="1"/>
  </cols>
  <sheetData>
    <row r="2" spans="1:19" ht="19.5" thickBot="1" x14ac:dyDescent="0.35"/>
    <row r="3" spans="1:19" ht="33" customHeight="1" x14ac:dyDescent="0.25">
      <c r="A3" s="59"/>
      <c r="B3" s="60"/>
      <c r="C3" s="77" t="s">
        <v>124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  <c r="O3" s="74" t="s">
        <v>119</v>
      </c>
      <c r="P3" s="75"/>
      <c r="Q3" s="76"/>
      <c r="R3" s="65" t="s">
        <v>122</v>
      </c>
      <c r="S3" s="66"/>
    </row>
    <row r="4" spans="1:19" ht="33.75" customHeight="1" x14ac:dyDescent="0.25">
      <c r="A4" s="61"/>
      <c r="B4" s="62"/>
      <c r="C4" s="80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  <c r="O4" s="86" t="s">
        <v>120</v>
      </c>
      <c r="P4" s="87"/>
      <c r="Q4" s="88"/>
      <c r="R4" s="67">
        <v>44566</v>
      </c>
      <c r="S4" s="68"/>
    </row>
    <row r="5" spans="1:19" ht="31.5" customHeight="1" thickBot="1" x14ac:dyDescent="0.3">
      <c r="A5" s="63"/>
      <c r="B5" s="64"/>
      <c r="C5" s="83"/>
      <c r="D5" s="84"/>
      <c r="E5" s="84"/>
      <c r="F5" s="84"/>
      <c r="G5" s="84"/>
      <c r="H5" s="84"/>
      <c r="I5" s="84"/>
      <c r="J5" s="84"/>
      <c r="K5" s="84"/>
      <c r="L5" s="84"/>
      <c r="M5" s="84"/>
      <c r="N5" s="85"/>
      <c r="O5" s="71" t="s">
        <v>121</v>
      </c>
      <c r="P5" s="72"/>
      <c r="Q5" s="73"/>
      <c r="R5" s="69" t="s">
        <v>123</v>
      </c>
      <c r="S5" s="70"/>
    </row>
    <row r="6" spans="1:19" ht="19.5" hidden="1" thickBot="1" x14ac:dyDescent="0.3">
      <c r="A6" s="13"/>
      <c r="B6" s="14"/>
      <c r="C6" s="14"/>
      <c r="D6" s="1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1:19" ht="39.75" customHeight="1" thickBot="1" x14ac:dyDescent="0.3">
      <c r="A7" s="89" t="s">
        <v>118</v>
      </c>
      <c r="B7" s="90"/>
      <c r="C7" s="43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2"/>
    </row>
    <row r="8" spans="1:19" ht="16.5" customHeight="1" thickBot="1" x14ac:dyDescent="0.3">
      <c r="A8" s="93" t="s">
        <v>4</v>
      </c>
      <c r="B8" s="94"/>
      <c r="C8" s="94"/>
      <c r="D8" s="94"/>
      <c r="E8" s="18">
        <v>1</v>
      </c>
      <c r="F8" s="40"/>
      <c r="G8" s="19"/>
      <c r="H8" s="18">
        <v>2</v>
      </c>
      <c r="I8" s="40"/>
      <c r="J8" s="19"/>
      <c r="K8" s="18">
        <v>3</v>
      </c>
      <c r="L8" s="40"/>
      <c r="M8" s="19"/>
      <c r="N8" s="18">
        <v>4</v>
      </c>
      <c r="O8" s="40"/>
      <c r="P8" s="19"/>
      <c r="Q8" s="40">
        <v>5</v>
      </c>
      <c r="R8" s="19"/>
      <c r="S8" s="103" t="s">
        <v>5</v>
      </c>
    </row>
    <row r="9" spans="1:19" ht="24" customHeight="1" thickBot="1" x14ac:dyDescent="0.3">
      <c r="A9" s="95"/>
      <c r="B9" s="96"/>
      <c r="C9" s="96"/>
      <c r="D9" s="96"/>
      <c r="E9" s="93" t="s">
        <v>128</v>
      </c>
      <c r="F9" s="94"/>
      <c r="G9" s="97"/>
      <c r="H9" s="93" t="s">
        <v>127</v>
      </c>
      <c r="I9" s="94"/>
      <c r="J9" s="97"/>
      <c r="K9" s="93" t="s">
        <v>126</v>
      </c>
      <c r="L9" s="94"/>
      <c r="M9" s="97"/>
      <c r="N9" s="93" t="s">
        <v>125</v>
      </c>
      <c r="O9" s="94"/>
      <c r="P9" s="97"/>
      <c r="Q9" s="93" t="s">
        <v>130</v>
      </c>
      <c r="R9" s="97"/>
      <c r="S9" s="104"/>
    </row>
    <row r="10" spans="1:19" ht="72.75" customHeight="1" thickBot="1" x14ac:dyDescent="0.3">
      <c r="A10" s="93" t="s">
        <v>117</v>
      </c>
      <c r="B10" s="97"/>
      <c r="C10" s="99" t="s">
        <v>129</v>
      </c>
      <c r="D10" s="100"/>
      <c r="E10" s="95"/>
      <c r="F10" s="96"/>
      <c r="G10" s="98"/>
      <c r="H10" s="95"/>
      <c r="I10" s="96"/>
      <c r="J10" s="98"/>
      <c r="K10" s="95"/>
      <c r="L10" s="96"/>
      <c r="M10" s="98"/>
      <c r="N10" s="95"/>
      <c r="O10" s="96"/>
      <c r="P10" s="98"/>
      <c r="Q10" s="95"/>
      <c r="R10" s="98"/>
      <c r="S10" s="104"/>
    </row>
    <row r="11" spans="1:19" ht="45.75" customHeight="1" thickBot="1" x14ac:dyDescent="0.3">
      <c r="A11" s="95"/>
      <c r="B11" s="98"/>
      <c r="C11" s="101"/>
      <c r="D11" s="102"/>
      <c r="E11" s="3">
        <v>10</v>
      </c>
      <c r="F11" s="3">
        <v>15</v>
      </c>
      <c r="G11" s="3">
        <v>22</v>
      </c>
      <c r="H11" s="3">
        <v>10</v>
      </c>
      <c r="I11" s="3">
        <v>15</v>
      </c>
      <c r="J11" s="3">
        <v>22</v>
      </c>
      <c r="K11" s="3">
        <v>10</v>
      </c>
      <c r="L11" s="3">
        <v>15</v>
      </c>
      <c r="M11" s="3">
        <v>22</v>
      </c>
      <c r="N11" s="3">
        <v>5</v>
      </c>
      <c r="O11" s="3">
        <v>15</v>
      </c>
      <c r="P11" s="3">
        <v>22</v>
      </c>
      <c r="Q11" s="3">
        <v>0</v>
      </c>
      <c r="R11" s="3">
        <v>12</v>
      </c>
      <c r="S11" s="105"/>
    </row>
    <row r="12" spans="1:19" ht="22.5" customHeight="1" thickBot="1" x14ac:dyDescent="0.3">
      <c r="A12" s="57"/>
      <c r="B12" s="58"/>
      <c r="C12" s="29"/>
      <c r="D12" s="19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10"/>
    </row>
    <row r="13" spans="1:19" ht="19.5" thickBot="1" x14ac:dyDescent="0.3">
      <c r="A13" s="57"/>
      <c r="B13" s="58"/>
      <c r="C13" s="29"/>
      <c r="D13" s="1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5"/>
    </row>
    <row r="14" spans="1:19" ht="19.5" thickBot="1" x14ac:dyDescent="0.3">
      <c r="A14" s="57"/>
      <c r="B14" s="58"/>
      <c r="C14" s="29"/>
      <c r="D14" s="1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5"/>
    </row>
    <row r="15" spans="1:19" ht="19.5" thickBot="1" x14ac:dyDescent="0.3">
      <c r="A15" s="57"/>
      <c r="B15" s="58"/>
      <c r="C15" s="29"/>
      <c r="D15" s="1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5"/>
    </row>
    <row r="16" spans="1:19" ht="19.5" thickBot="1" x14ac:dyDescent="0.3">
      <c r="A16" s="57"/>
      <c r="B16" s="58"/>
      <c r="C16" s="29"/>
      <c r="D16" s="19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5"/>
    </row>
    <row r="17" spans="1:19" ht="19.5" thickBot="1" x14ac:dyDescent="0.3">
      <c r="A17" s="57"/>
      <c r="B17" s="58"/>
      <c r="C17" s="29"/>
      <c r="D17" s="19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5"/>
    </row>
    <row r="18" spans="1:19" ht="19.5" thickBot="1" x14ac:dyDescent="0.3">
      <c r="A18" s="57"/>
      <c r="B18" s="58"/>
      <c r="C18" s="29"/>
      <c r="D18" s="30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9"/>
    </row>
    <row r="19" spans="1:19" ht="19.5" thickBot="1" x14ac:dyDescent="0.3">
      <c r="A19" s="57"/>
      <c r="B19" s="58"/>
      <c r="C19" s="29"/>
      <c r="D19" s="19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5"/>
    </row>
    <row r="20" spans="1:19" ht="19.5" thickBot="1" x14ac:dyDescent="0.3">
      <c r="A20" s="57"/>
      <c r="B20" s="58"/>
      <c r="C20" s="29"/>
      <c r="D20" s="19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5"/>
    </row>
    <row r="21" spans="1:19" ht="19.5" thickBot="1" x14ac:dyDescent="0.3">
      <c r="A21" s="57"/>
      <c r="B21" s="58"/>
      <c r="C21" s="29"/>
      <c r="D21" s="19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5"/>
    </row>
    <row r="22" spans="1:19" ht="19.5" thickBot="1" x14ac:dyDescent="0.3">
      <c r="A22" s="57"/>
      <c r="B22" s="58"/>
      <c r="C22" s="29"/>
      <c r="D22" s="19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5"/>
    </row>
    <row r="23" spans="1:19" ht="19.5" thickBot="1" x14ac:dyDescent="0.3">
      <c r="A23" s="57"/>
      <c r="B23" s="58"/>
      <c r="C23" s="29"/>
      <c r="D23" s="19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5"/>
    </row>
    <row r="24" spans="1:19" ht="19.5" thickBot="1" x14ac:dyDescent="0.3">
      <c r="A24" s="57"/>
      <c r="B24" s="58"/>
      <c r="C24" s="18"/>
      <c r="D24" s="19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5"/>
    </row>
    <row r="25" spans="1:19" ht="19.5" thickBot="1" x14ac:dyDescent="0.3">
      <c r="A25" s="57"/>
      <c r="B25" s="58"/>
      <c r="C25" s="18"/>
      <c r="D25" s="19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5"/>
    </row>
    <row r="26" spans="1:19" ht="19.5" thickBot="1" x14ac:dyDescent="0.3">
      <c r="A26" s="57"/>
      <c r="B26" s="58"/>
      <c r="C26" s="18"/>
      <c r="D26" s="19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5"/>
    </row>
    <row r="27" spans="1:19" ht="19.5" thickBot="1" x14ac:dyDescent="0.3">
      <c r="A27" s="57"/>
      <c r="B27" s="58"/>
      <c r="C27" s="18"/>
      <c r="D27" s="1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5"/>
    </row>
    <row r="28" spans="1:19" ht="19.5" thickBot="1" x14ac:dyDescent="0.3">
      <c r="A28" s="57"/>
      <c r="B28" s="58"/>
      <c r="C28" s="18"/>
      <c r="D28" s="19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5"/>
    </row>
    <row r="29" spans="1:19" ht="19.5" thickBot="1" x14ac:dyDescent="0.3">
      <c r="A29" s="57"/>
      <c r="B29" s="58"/>
      <c r="C29" s="18"/>
      <c r="D29" s="19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5"/>
    </row>
    <row r="30" spans="1:19" ht="19.5" thickBot="1" x14ac:dyDescent="0.3">
      <c r="A30" s="57"/>
      <c r="B30" s="58"/>
      <c r="C30" s="18"/>
      <c r="D30" s="19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5"/>
    </row>
    <row r="31" spans="1:19" ht="19.5" thickBot="1" x14ac:dyDescent="0.3">
      <c r="A31" s="57"/>
      <c r="B31" s="58"/>
      <c r="C31" s="18"/>
      <c r="D31" s="19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5"/>
    </row>
    <row r="32" spans="1:19" ht="19.5" thickBot="1" x14ac:dyDescent="0.3">
      <c r="A32" s="43" t="s">
        <v>11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5"/>
    </row>
    <row r="33" spans="1:19" ht="15.75" customHeight="1" x14ac:dyDescent="0.25">
      <c r="A33" s="46" t="s">
        <v>12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8"/>
    </row>
    <row r="34" spans="1:19" x14ac:dyDescent="0.25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1"/>
    </row>
    <row r="35" spans="1:19" ht="19.5" thickBot="1" x14ac:dyDescent="0.3">
      <c r="A35" s="52" t="s">
        <v>131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4"/>
    </row>
  </sheetData>
  <mergeCells count="68">
    <mergeCell ref="A29:B29"/>
    <mergeCell ref="C29:D29"/>
    <mergeCell ref="A30:B30"/>
    <mergeCell ref="C30:D30"/>
    <mergeCell ref="A35:S35"/>
    <mergeCell ref="A31:B31"/>
    <mergeCell ref="C31:D31"/>
    <mergeCell ref="A32:S32"/>
    <mergeCell ref="A33:S33"/>
    <mergeCell ref="A34:S34"/>
    <mergeCell ref="A26:B26"/>
    <mergeCell ref="C26:D26"/>
    <mergeCell ref="A27:B27"/>
    <mergeCell ref="C27:D27"/>
    <mergeCell ref="A28:B28"/>
    <mergeCell ref="C28:D28"/>
    <mergeCell ref="A23:B23"/>
    <mergeCell ref="C23:D23"/>
    <mergeCell ref="A24:B24"/>
    <mergeCell ref="C24:D24"/>
    <mergeCell ref="A25:B25"/>
    <mergeCell ref="C25:D25"/>
    <mergeCell ref="A20:B20"/>
    <mergeCell ref="C20:D20"/>
    <mergeCell ref="A21:B21"/>
    <mergeCell ref="C21:D21"/>
    <mergeCell ref="A22:B22"/>
    <mergeCell ref="C22:D22"/>
    <mergeCell ref="C16:D16"/>
    <mergeCell ref="A17:B17"/>
    <mergeCell ref="C17:D17"/>
    <mergeCell ref="A19:B19"/>
    <mergeCell ref="C19:D19"/>
    <mergeCell ref="A18:B18"/>
    <mergeCell ref="C18:D18"/>
    <mergeCell ref="K8:M8"/>
    <mergeCell ref="N8:P8"/>
    <mergeCell ref="S8:S11"/>
    <mergeCell ref="E9:G10"/>
    <mergeCell ref="H9:J10"/>
    <mergeCell ref="K9:M10"/>
    <mergeCell ref="N9:P10"/>
    <mergeCell ref="Q9:R10"/>
    <mergeCell ref="Q8:R8"/>
    <mergeCell ref="A15:B15"/>
    <mergeCell ref="C15:D15"/>
    <mergeCell ref="A16:B16"/>
    <mergeCell ref="A7:B7"/>
    <mergeCell ref="C7:S7"/>
    <mergeCell ref="A13:B13"/>
    <mergeCell ref="C13:D13"/>
    <mergeCell ref="A12:B12"/>
    <mergeCell ref="C12:D12"/>
    <mergeCell ref="A14:B14"/>
    <mergeCell ref="C14:D14"/>
    <mergeCell ref="A8:D9"/>
    <mergeCell ref="E8:G8"/>
    <mergeCell ref="H8:J8"/>
    <mergeCell ref="A10:B11"/>
    <mergeCell ref="C10:D11"/>
    <mergeCell ref="A3:B5"/>
    <mergeCell ref="R3:S3"/>
    <mergeCell ref="R4:S4"/>
    <mergeCell ref="R5:S5"/>
    <mergeCell ref="O5:Q5"/>
    <mergeCell ref="O3:Q3"/>
    <mergeCell ref="C3:N5"/>
    <mergeCell ref="O4:Q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opLeftCell="A7" zoomScale="70" zoomScaleNormal="70" workbookViewId="0">
      <selection activeCell="W27" sqref="W27"/>
    </sheetView>
  </sheetViews>
  <sheetFormatPr defaultRowHeight="18.75" x14ac:dyDescent="0.3"/>
  <cols>
    <col min="1" max="1" width="9.140625" style="7"/>
    <col min="2" max="2" width="6.28515625" style="7" customWidth="1"/>
    <col min="3" max="3" width="7.28515625" style="7" customWidth="1"/>
    <col min="4" max="4" width="6.140625" style="7" customWidth="1"/>
    <col min="5" max="6" width="9.140625" style="7"/>
    <col min="7" max="7" width="13" style="7" bestFit="1" customWidth="1"/>
    <col min="8" max="9" width="9.28515625" style="7" bestFit="1" customWidth="1"/>
    <col min="10" max="10" width="10.5703125" style="7" customWidth="1"/>
    <col min="11" max="23" width="9.28515625" style="7" bestFit="1" customWidth="1"/>
  </cols>
  <sheetData>
    <row r="1" spans="1:23" ht="19.5" thickBot="1" x14ac:dyDescent="0.3">
      <c r="A1" s="43"/>
      <c r="B1" s="44"/>
      <c r="C1" s="44"/>
      <c r="D1" s="44"/>
      <c r="E1" s="45"/>
      <c r="F1" s="18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9"/>
    </row>
    <row r="2" spans="1:23" ht="19.5" thickBot="1" x14ac:dyDescent="0.3">
      <c r="A2" s="43" t="s">
        <v>1</v>
      </c>
      <c r="B2" s="44"/>
      <c r="C2" s="44"/>
      <c r="D2" s="44" t="s">
        <v>14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3" ht="19.5" thickBot="1" x14ac:dyDescent="0.3">
      <c r="A3" s="43" t="s">
        <v>2</v>
      </c>
      <c r="B3" s="44"/>
      <c r="C3" s="44"/>
      <c r="D3" s="44"/>
      <c r="E3" s="44"/>
      <c r="F3" s="44" t="s">
        <v>3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3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5" t="s">
        <v>5</v>
      </c>
    </row>
    <row r="5" spans="1:23" ht="24" customHeight="1" thickBot="1" x14ac:dyDescent="0.3">
      <c r="A5" s="33"/>
      <c r="B5" s="39"/>
      <c r="C5" s="39"/>
      <c r="D5" s="39"/>
      <c r="E5" s="39"/>
      <c r="F5" s="39"/>
      <c r="G5" s="34"/>
      <c r="H5" s="31" t="s">
        <v>20</v>
      </c>
      <c r="I5" s="38"/>
      <c r="J5" s="32"/>
      <c r="K5" s="31" t="s">
        <v>16</v>
      </c>
      <c r="L5" s="38"/>
      <c r="M5" s="32"/>
      <c r="N5" s="31" t="s">
        <v>21</v>
      </c>
      <c r="O5" s="38"/>
      <c r="P5" s="32"/>
      <c r="Q5" s="31" t="s">
        <v>22</v>
      </c>
      <c r="R5" s="38"/>
      <c r="S5" s="32"/>
      <c r="T5" s="31" t="s">
        <v>17</v>
      </c>
      <c r="U5" s="38"/>
      <c r="V5" s="32"/>
      <c r="W5" s="37"/>
    </row>
    <row r="6" spans="1:23" ht="45.75" customHeight="1" thickBot="1" x14ac:dyDescent="0.3">
      <c r="A6" s="31" t="s">
        <v>6</v>
      </c>
      <c r="B6" s="32"/>
      <c r="C6" s="31" t="s">
        <v>7</v>
      </c>
      <c r="D6" s="32"/>
      <c r="E6" s="31" t="s">
        <v>8</v>
      </c>
      <c r="F6" s="32"/>
      <c r="G6" s="35" t="s">
        <v>9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23" ht="19.5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23" ht="19.5" thickBot="1" x14ac:dyDescent="0.3">
      <c r="A8" s="18">
        <v>17</v>
      </c>
      <c r="B8" s="19"/>
      <c r="C8" s="55">
        <v>17</v>
      </c>
      <c r="D8" s="56"/>
      <c r="E8" s="29">
        <v>43132</v>
      </c>
      <c r="F8" s="30"/>
      <c r="G8" s="4">
        <v>43132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18">
        <v>5</v>
      </c>
      <c r="B9" s="19"/>
      <c r="C9" s="55">
        <v>5</v>
      </c>
      <c r="D9" s="56"/>
      <c r="E9" s="29">
        <v>43150</v>
      </c>
      <c r="F9" s="30"/>
      <c r="G9" s="4">
        <v>43150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23" ht="19.5" thickBot="1" x14ac:dyDescent="0.3">
      <c r="A10" s="18">
        <v>24</v>
      </c>
      <c r="B10" s="19"/>
      <c r="C10" s="55">
        <v>24</v>
      </c>
      <c r="D10" s="56"/>
      <c r="E10" s="29">
        <v>43181</v>
      </c>
      <c r="F10" s="30"/>
      <c r="G10" s="4">
        <v>43181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9.5" thickBot="1" x14ac:dyDescent="0.3">
      <c r="A11" s="18">
        <v>9</v>
      </c>
      <c r="B11" s="19"/>
      <c r="C11" s="55">
        <v>9</v>
      </c>
      <c r="D11" s="56"/>
      <c r="E11" s="29">
        <v>43185</v>
      </c>
      <c r="F11" s="19"/>
      <c r="G11" s="4">
        <v>43185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9.5" thickBot="1" x14ac:dyDescent="0.3">
      <c r="A12" s="18">
        <v>22</v>
      </c>
      <c r="B12" s="19"/>
      <c r="C12" s="55">
        <v>22</v>
      </c>
      <c r="D12" s="56"/>
      <c r="E12" s="29">
        <v>43200</v>
      </c>
      <c r="F12" s="19"/>
      <c r="G12" s="4">
        <v>43200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9.5" thickBot="1" x14ac:dyDescent="0.3">
      <c r="A13" s="18">
        <v>85</v>
      </c>
      <c r="B13" s="19"/>
      <c r="C13" s="55">
        <v>85</v>
      </c>
      <c r="D13" s="56"/>
      <c r="E13" s="29">
        <v>43227</v>
      </c>
      <c r="F13" s="19"/>
      <c r="G13" s="4">
        <v>43227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9.5" thickBot="1" x14ac:dyDescent="0.3">
      <c r="A14" s="18">
        <v>5</v>
      </c>
      <c r="B14" s="19"/>
      <c r="C14" s="55">
        <v>5</v>
      </c>
      <c r="D14" s="56"/>
      <c r="E14" s="29">
        <v>43278</v>
      </c>
      <c r="F14" s="19"/>
      <c r="G14" s="4">
        <v>43278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9.5" thickBot="1" x14ac:dyDescent="0.3">
      <c r="A15" s="18">
        <v>27</v>
      </c>
      <c r="B15" s="19"/>
      <c r="C15" s="55">
        <v>27</v>
      </c>
      <c r="D15" s="56"/>
      <c r="E15" s="29">
        <v>43292</v>
      </c>
      <c r="F15" s="19"/>
      <c r="G15" s="4">
        <v>43292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9.5" thickBot="1" x14ac:dyDescent="0.3">
      <c r="A16" s="18">
        <v>6</v>
      </c>
      <c r="B16" s="19"/>
      <c r="C16" s="55">
        <v>6</v>
      </c>
      <c r="D16" s="56"/>
      <c r="E16" s="29">
        <v>43340</v>
      </c>
      <c r="F16" s="19"/>
      <c r="G16" s="4">
        <v>43340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9.5" thickBot="1" x14ac:dyDescent="0.3">
      <c r="A17" s="18">
        <v>15</v>
      </c>
      <c r="B17" s="19"/>
      <c r="C17" s="55">
        <v>15</v>
      </c>
      <c r="D17" s="56"/>
      <c r="E17" s="29">
        <v>43349</v>
      </c>
      <c r="F17" s="19"/>
      <c r="G17" s="4">
        <v>43349</v>
      </c>
      <c r="H17" s="3"/>
      <c r="I17" s="3"/>
      <c r="J17" s="3" t="s">
        <v>10</v>
      </c>
      <c r="K17" s="3"/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100</v>
      </c>
    </row>
    <row r="18" spans="1:23" ht="19.5" thickBot="1" x14ac:dyDescent="0.3">
      <c r="A18" s="18">
        <v>1</v>
      </c>
      <c r="B18" s="19"/>
      <c r="C18" s="55">
        <v>1</v>
      </c>
      <c r="D18" s="56"/>
      <c r="E18" s="29">
        <v>43356</v>
      </c>
      <c r="F18" s="19"/>
      <c r="G18" s="4">
        <v>43356</v>
      </c>
      <c r="H18" s="3"/>
      <c r="I18" s="3"/>
      <c r="J18" s="3" t="s">
        <v>10</v>
      </c>
      <c r="K18" s="3"/>
      <c r="L18" s="3"/>
      <c r="M18" s="3" t="s">
        <v>10</v>
      </c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9.5" thickBot="1" x14ac:dyDescent="0.3">
      <c r="A19" s="18">
        <v>10</v>
      </c>
      <c r="B19" s="19"/>
      <c r="C19" s="55">
        <v>10</v>
      </c>
      <c r="D19" s="56"/>
      <c r="E19" s="29">
        <v>43376</v>
      </c>
      <c r="F19" s="19"/>
      <c r="G19" s="4">
        <v>43376</v>
      </c>
      <c r="H19" s="3"/>
      <c r="I19" s="3"/>
      <c r="J19" s="3" t="s">
        <v>10</v>
      </c>
      <c r="K19" s="3"/>
      <c r="L19" s="3"/>
      <c r="M19" s="3" t="s">
        <v>10</v>
      </c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18">
        <v>72</v>
      </c>
      <c r="B20" s="19"/>
      <c r="C20" s="55">
        <v>72</v>
      </c>
      <c r="D20" s="56"/>
      <c r="E20" s="29">
        <v>43399</v>
      </c>
      <c r="F20" s="19"/>
      <c r="G20" s="4">
        <v>43399</v>
      </c>
      <c r="H20" s="3"/>
      <c r="I20" s="3"/>
      <c r="J20" s="3" t="s">
        <v>10</v>
      </c>
      <c r="K20" s="3"/>
      <c r="L20" s="3"/>
      <c r="M20" s="3" t="s">
        <v>10</v>
      </c>
      <c r="N20" s="3"/>
      <c r="O20" s="3"/>
      <c r="P20" s="3" t="s">
        <v>10</v>
      </c>
      <c r="Q20" s="3"/>
      <c r="R20" s="3"/>
      <c r="S20" s="3" t="s">
        <v>10</v>
      </c>
      <c r="T20" s="3"/>
      <c r="U20" s="3"/>
      <c r="V20" s="3" t="s">
        <v>10</v>
      </c>
      <c r="W20" s="5">
        <v>100</v>
      </c>
    </row>
    <row r="21" spans="1:23" ht="19.5" thickBot="1" x14ac:dyDescent="0.3">
      <c r="A21" s="18">
        <v>43</v>
      </c>
      <c r="B21" s="19"/>
      <c r="C21" s="55">
        <v>43</v>
      </c>
      <c r="D21" s="56"/>
      <c r="E21" s="29">
        <v>43438</v>
      </c>
      <c r="F21" s="19"/>
      <c r="G21" s="4">
        <v>43438</v>
      </c>
      <c r="H21" s="3"/>
      <c r="I21" s="3"/>
      <c r="J21" s="3" t="s">
        <v>10</v>
      </c>
      <c r="K21" s="3"/>
      <c r="L21" s="3"/>
      <c r="M21" s="3" t="s">
        <v>10</v>
      </c>
      <c r="N21" s="3"/>
      <c r="O21" s="3"/>
      <c r="P21" s="3" t="s">
        <v>10</v>
      </c>
      <c r="Q21" s="3"/>
      <c r="R21" s="3"/>
      <c r="S21" s="3" t="s">
        <v>10</v>
      </c>
      <c r="T21" s="3"/>
      <c r="U21" s="3"/>
      <c r="V21" s="3" t="s">
        <v>10</v>
      </c>
      <c r="W21" s="5">
        <v>100</v>
      </c>
    </row>
    <row r="22" spans="1:23" ht="19.5" thickBot="1" x14ac:dyDescent="0.3">
      <c r="A22" s="18">
        <v>3000</v>
      </c>
      <c r="B22" s="19"/>
      <c r="C22" s="55">
        <v>3000</v>
      </c>
      <c r="D22" s="56"/>
      <c r="E22" s="29">
        <v>43459</v>
      </c>
      <c r="F22" s="19"/>
      <c r="G22" s="4">
        <v>43459</v>
      </c>
      <c r="H22" s="3"/>
      <c r="I22" s="3"/>
      <c r="J22" s="3" t="s">
        <v>10</v>
      </c>
      <c r="K22" s="3"/>
      <c r="L22" s="3"/>
      <c r="M22" s="3" t="s">
        <v>10</v>
      </c>
      <c r="N22" s="3"/>
      <c r="O22" s="3"/>
      <c r="P22" s="3" t="s">
        <v>10</v>
      </c>
      <c r="Q22" s="3"/>
      <c r="R22" s="3"/>
      <c r="S22" s="3" t="s">
        <v>10</v>
      </c>
      <c r="T22" s="3"/>
      <c r="U22" s="3"/>
      <c r="V22" s="3" t="s">
        <v>10</v>
      </c>
      <c r="W22" s="5">
        <v>100</v>
      </c>
    </row>
    <row r="23" spans="1:23" ht="19.5" thickBot="1" x14ac:dyDescent="0.3">
      <c r="A23" s="18">
        <v>69</v>
      </c>
      <c r="B23" s="19"/>
      <c r="C23" s="55">
        <v>69</v>
      </c>
      <c r="D23" s="56"/>
      <c r="E23" s="29">
        <v>43124</v>
      </c>
      <c r="F23" s="19"/>
      <c r="G23" s="4">
        <v>43124</v>
      </c>
      <c r="H23" s="3"/>
      <c r="I23" s="3"/>
      <c r="J23" s="3" t="s">
        <v>10</v>
      </c>
      <c r="K23" s="3"/>
      <c r="L23" s="3"/>
      <c r="M23" s="3" t="s">
        <v>10</v>
      </c>
      <c r="N23" s="3"/>
      <c r="O23" s="3"/>
      <c r="P23" s="3" t="s">
        <v>10</v>
      </c>
      <c r="Q23" s="3"/>
      <c r="R23" s="3"/>
      <c r="S23" s="3" t="s">
        <v>10</v>
      </c>
      <c r="T23" s="3"/>
      <c r="U23" s="3"/>
      <c r="V23" s="3" t="s">
        <v>10</v>
      </c>
      <c r="W23" s="5">
        <v>100</v>
      </c>
    </row>
    <row r="24" spans="1:23" ht="19.5" thickBot="1" x14ac:dyDescent="0.3">
      <c r="A24" s="18">
        <v>11</v>
      </c>
      <c r="B24" s="19"/>
      <c r="C24" s="55">
        <v>11</v>
      </c>
      <c r="D24" s="56"/>
      <c r="E24" s="29">
        <v>43539</v>
      </c>
      <c r="F24" s="19"/>
      <c r="G24" s="4">
        <v>43539</v>
      </c>
      <c r="H24" s="3"/>
      <c r="I24" s="3"/>
      <c r="J24" s="3" t="s">
        <v>10</v>
      </c>
      <c r="K24" s="3"/>
      <c r="L24" s="3"/>
      <c r="M24" s="3" t="s">
        <v>10</v>
      </c>
      <c r="N24" s="3"/>
      <c r="O24" s="3"/>
      <c r="P24" s="3" t="s">
        <v>10</v>
      </c>
      <c r="Q24" s="3"/>
      <c r="R24" s="3"/>
      <c r="S24" s="3" t="s">
        <v>10</v>
      </c>
      <c r="T24" s="3"/>
      <c r="U24" s="3"/>
      <c r="V24" s="3" t="s">
        <v>10</v>
      </c>
      <c r="W24" s="5">
        <f>AVERAGE(W7:W22)</f>
        <v>100</v>
      </c>
    </row>
    <row r="25" spans="1:23" ht="19.5" thickBot="1" x14ac:dyDescent="0.3">
      <c r="A25" s="18">
        <v>9</v>
      </c>
      <c r="B25" s="19"/>
      <c r="C25" s="55">
        <v>9</v>
      </c>
      <c r="D25" s="56"/>
      <c r="E25" s="29">
        <v>43581</v>
      </c>
      <c r="F25" s="30"/>
      <c r="G25" s="4">
        <v>43581</v>
      </c>
      <c r="H25" s="8"/>
      <c r="I25" s="8"/>
      <c r="J25" s="8" t="s">
        <v>10</v>
      </c>
      <c r="K25" s="8"/>
      <c r="L25" s="8"/>
      <c r="M25" s="8" t="s">
        <v>10</v>
      </c>
      <c r="N25" s="8"/>
      <c r="O25" s="8"/>
      <c r="P25" s="8" t="s">
        <v>10</v>
      </c>
      <c r="Q25" s="8"/>
      <c r="R25" s="8"/>
      <c r="S25" s="8" t="s">
        <v>10</v>
      </c>
      <c r="T25" s="8"/>
      <c r="U25" s="8"/>
      <c r="V25" s="8" t="s">
        <v>10</v>
      </c>
      <c r="W25" s="9">
        <v>100</v>
      </c>
    </row>
    <row r="26" spans="1:23" ht="19.5" thickBot="1" x14ac:dyDescent="0.3">
      <c r="A26" s="18">
        <v>34</v>
      </c>
      <c r="B26" s="19"/>
      <c r="C26" s="55">
        <v>34</v>
      </c>
      <c r="D26" s="56"/>
      <c r="E26" s="29">
        <v>43612</v>
      </c>
      <c r="F26" s="30"/>
      <c r="G26" s="4">
        <v>43612</v>
      </c>
      <c r="H26" s="8"/>
      <c r="I26" s="8"/>
      <c r="J26" s="8" t="s">
        <v>10</v>
      </c>
      <c r="K26" s="8"/>
      <c r="L26" s="8"/>
      <c r="M26" s="8" t="s">
        <v>10</v>
      </c>
      <c r="N26" s="8"/>
      <c r="O26" s="8"/>
      <c r="P26" s="8" t="s">
        <v>10</v>
      </c>
      <c r="Q26" s="8"/>
      <c r="R26" s="8"/>
      <c r="S26" s="8" t="s">
        <v>10</v>
      </c>
      <c r="T26" s="8"/>
      <c r="U26" s="8"/>
      <c r="V26" s="8" t="s">
        <v>10</v>
      </c>
      <c r="W26" s="9">
        <v>100</v>
      </c>
    </row>
    <row r="27" spans="1:23" ht="19.5" thickBot="1" x14ac:dyDescent="0.3">
      <c r="A27" s="18" t="s">
        <v>112</v>
      </c>
      <c r="B27" s="19"/>
      <c r="C27" s="55"/>
      <c r="D27" s="56"/>
      <c r="E27" s="18"/>
      <c r="F27" s="1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 t="s">
        <v>19</v>
      </c>
      <c r="W27" s="5">
        <f>AVERAGE(W8:W26)</f>
        <v>100</v>
      </c>
    </row>
    <row r="28" spans="1:23" ht="19.5" thickBot="1" x14ac:dyDescent="0.3">
      <c r="A28" s="43" t="s">
        <v>11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/>
    </row>
    <row r="29" spans="1:23" ht="15.75" customHeight="1" x14ac:dyDescent="0.25">
      <c r="A29" s="46" t="s">
        <v>12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</row>
    <row r="30" spans="1:23" x14ac:dyDescent="0.25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/>
    </row>
    <row r="31" spans="1:23" ht="19.5" thickBot="1" x14ac:dyDescent="0.3">
      <c r="A31" s="52" t="s">
        <v>13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</row>
    <row r="32" spans="1:23" x14ac:dyDescent="0.3">
      <c r="S32" s="7" t="s">
        <v>109</v>
      </c>
    </row>
  </sheetData>
  <mergeCells count="86">
    <mergeCell ref="A1:E1"/>
    <mergeCell ref="F1:W1"/>
    <mergeCell ref="A2:C2"/>
    <mergeCell ref="D2:W2"/>
    <mergeCell ref="A3:E3"/>
    <mergeCell ref="F3:W3"/>
    <mergeCell ref="T4:V4"/>
    <mergeCell ref="W4:W7"/>
    <mergeCell ref="A6:B7"/>
    <mergeCell ref="C6:D7"/>
    <mergeCell ref="E6:F7"/>
    <mergeCell ref="G6:G7"/>
    <mergeCell ref="H4:J4"/>
    <mergeCell ref="K4:M4"/>
    <mergeCell ref="N4:P4"/>
    <mergeCell ref="Q4:S4"/>
    <mergeCell ref="N5:P6"/>
    <mergeCell ref="Q5:S6"/>
    <mergeCell ref="T5:V6"/>
    <mergeCell ref="A8:B8"/>
    <mergeCell ref="C8:D8"/>
    <mergeCell ref="E8:F8"/>
    <mergeCell ref="K5:M6"/>
    <mergeCell ref="H5:J6"/>
    <mergeCell ref="A4:G5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6:B26"/>
    <mergeCell ref="C26:D26"/>
    <mergeCell ref="E26:F26"/>
    <mergeCell ref="A21:B21"/>
    <mergeCell ref="C21:D21"/>
    <mergeCell ref="E21:F21"/>
    <mergeCell ref="A22:B22"/>
    <mergeCell ref="C22:D22"/>
    <mergeCell ref="E22:F22"/>
    <mergeCell ref="A28:W28"/>
    <mergeCell ref="A29:W29"/>
    <mergeCell ref="A30:W30"/>
    <mergeCell ref="A31:W31"/>
    <mergeCell ref="A23:B23"/>
    <mergeCell ref="C23:D23"/>
    <mergeCell ref="E23:F23"/>
    <mergeCell ref="A27:B27"/>
    <mergeCell ref="C27:D27"/>
    <mergeCell ref="E27:F27"/>
    <mergeCell ref="A24:B24"/>
    <mergeCell ref="C24:D24"/>
    <mergeCell ref="E24:F24"/>
    <mergeCell ref="A25:B25"/>
    <mergeCell ref="C25:D25"/>
    <mergeCell ref="E25:F2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  <ignoredErrors>
    <ignoredError sqref="W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="70" zoomScaleNormal="70" workbookViewId="0">
      <selection activeCell="W20" sqref="W20"/>
    </sheetView>
  </sheetViews>
  <sheetFormatPr defaultRowHeight="18.75" x14ac:dyDescent="0.3"/>
  <cols>
    <col min="1" max="1" width="9.28515625" style="7" bestFit="1" customWidth="1"/>
    <col min="2" max="2" width="6.28515625" style="7" customWidth="1"/>
    <col min="3" max="3" width="7.28515625" style="7" customWidth="1"/>
    <col min="4" max="4" width="6.140625" style="7" customWidth="1"/>
    <col min="5" max="6" width="9.140625" style="7"/>
    <col min="7" max="7" width="13" style="7" bestFit="1" customWidth="1"/>
    <col min="8" max="8" width="9.28515625" style="7" bestFit="1" customWidth="1"/>
    <col min="9" max="9" width="9.140625" style="7"/>
    <col min="10" max="10" width="10.5703125" style="7" customWidth="1"/>
    <col min="11" max="14" width="9.28515625" style="7" bestFit="1" customWidth="1"/>
    <col min="15" max="15" width="9.28515625" style="7" customWidth="1"/>
    <col min="16" max="17" width="9.28515625" style="7" bestFit="1" customWidth="1"/>
    <col min="18" max="18" width="9.28515625" style="7" customWidth="1"/>
    <col min="19" max="20" width="9.28515625" style="7" bestFit="1" customWidth="1"/>
    <col min="21" max="21" width="9.28515625" style="7" customWidth="1"/>
    <col min="22" max="23" width="9.28515625" style="7" bestFit="1" customWidth="1"/>
  </cols>
  <sheetData>
    <row r="1" spans="1:23" ht="19.5" thickBot="1" x14ac:dyDescent="0.3">
      <c r="A1" s="43"/>
      <c r="B1" s="44"/>
      <c r="C1" s="44"/>
      <c r="D1" s="44"/>
      <c r="E1" s="45"/>
      <c r="F1" s="18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9"/>
    </row>
    <row r="2" spans="1:23" ht="16.5" customHeight="1" thickBot="1" x14ac:dyDescent="0.3">
      <c r="A2" s="43" t="s">
        <v>1</v>
      </c>
      <c r="B2" s="44"/>
      <c r="C2" s="44"/>
      <c r="D2" s="44" t="s">
        <v>15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3" ht="19.5" thickBot="1" x14ac:dyDescent="0.3">
      <c r="A3" s="43" t="s">
        <v>2</v>
      </c>
      <c r="B3" s="44"/>
      <c r="C3" s="44"/>
      <c r="D3" s="44"/>
      <c r="E3" s="44"/>
      <c r="F3" s="44" t="s">
        <v>3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3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5" t="s">
        <v>5</v>
      </c>
    </row>
    <row r="5" spans="1:23" ht="24" customHeight="1" thickBot="1" x14ac:dyDescent="0.3">
      <c r="A5" s="33"/>
      <c r="B5" s="39"/>
      <c r="C5" s="39"/>
      <c r="D5" s="39"/>
      <c r="E5" s="39"/>
      <c r="F5" s="39"/>
      <c r="G5" s="34"/>
      <c r="H5" s="31" t="s">
        <v>20</v>
      </c>
      <c r="I5" s="38"/>
      <c r="J5" s="32"/>
      <c r="K5" s="31" t="s">
        <v>16</v>
      </c>
      <c r="L5" s="38"/>
      <c r="M5" s="32"/>
      <c r="N5" s="31" t="s">
        <v>21</v>
      </c>
      <c r="O5" s="38"/>
      <c r="P5" s="32"/>
      <c r="Q5" s="31" t="s">
        <v>22</v>
      </c>
      <c r="R5" s="38"/>
      <c r="S5" s="32"/>
      <c r="T5" s="31" t="s">
        <v>17</v>
      </c>
      <c r="U5" s="38"/>
      <c r="V5" s="32"/>
      <c r="W5" s="37"/>
    </row>
    <row r="6" spans="1:23" ht="43.5" customHeight="1" thickBot="1" x14ac:dyDescent="0.3">
      <c r="A6" s="31" t="s">
        <v>6</v>
      </c>
      <c r="B6" s="32"/>
      <c r="C6" s="31" t="s">
        <v>7</v>
      </c>
      <c r="D6" s="32"/>
      <c r="E6" s="31" t="s">
        <v>8</v>
      </c>
      <c r="F6" s="32"/>
      <c r="G6" s="35" t="s">
        <v>9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23" ht="19.5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23" ht="19.5" thickBot="1" x14ac:dyDescent="0.3">
      <c r="A8" s="18">
        <v>5</v>
      </c>
      <c r="B8" s="19"/>
      <c r="C8" s="18">
        <v>5</v>
      </c>
      <c r="D8" s="19"/>
      <c r="E8" s="29">
        <v>43130</v>
      </c>
      <c r="F8" s="30"/>
      <c r="G8" s="4">
        <v>43130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18">
        <v>1</v>
      </c>
      <c r="B9" s="19"/>
      <c r="C9" s="18">
        <v>1</v>
      </c>
      <c r="D9" s="19"/>
      <c r="E9" s="29">
        <v>43277</v>
      </c>
      <c r="F9" s="30"/>
      <c r="G9" s="4">
        <v>43277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23" ht="19.5" thickBot="1" x14ac:dyDescent="0.3">
      <c r="A10" s="18">
        <v>1</v>
      </c>
      <c r="B10" s="19"/>
      <c r="C10" s="18">
        <v>1</v>
      </c>
      <c r="D10" s="19"/>
      <c r="E10" s="29">
        <v>43353</v>
      </c>
      <c r="F10" s="30"/>
      <c r="G10" s="4">
        <v>43353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9.5" thickBot="1" x14ac:dyDescent="0.3">
      <c r="A11" s="18">
        <v>2</v>
      </c>
      <c r="B11" s="19"/>
      <c r="C11" s="18">
        <v>2</v>
      </c>
      <c r="D11" s="19"/>
      <c r="E11" s="29">
        <v>43360</v>
      </c>
      <c r="F11" s="19"/>
      <c r="G11" s="4">
        <v>43360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9.5" thickBot="1" x14ac:dyDescent="0.3">
      <c r="A12" s="18">
        <v>1</v>
      </c>
      <c r="B12" s="19"/>
      <c r="C12" s="18">
        <v>1</v>
      </c>
      <c r="D12" s="19"/>
      <c r="E12" s="29">
        <v>43369</v>
      </c>
      <c r="F12" s="19"/>
      <c r="G12" s="4">
        <v>43369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9.5" thickBot="1" x14ac:dyDescent="0.3">
      <c r="A13" s="18">
        <v>1</v>
      </c>
      <c r="B13" s="19"/>
      <c r="C13" s="18">
        <v>1</v>
      </c>
      <c r="D13" s="19"/>
      <c r="E13" s="29">
        <v>43375</v>
      </c>
      <c r="F13" s="19"/>
      <c r="G13" s="4">
        <v>43375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9.5" thickBot="1" x14ac:dyDescent="0.3">
      <c r="A14" s="18">
        <v>2</v>
      </c>
      <c r="B14" s="19"/>
      <c r="C14" s="18">
        <v>2</v>
      </c>
      <c r="D14" s="19"/>
      <c r="E14" s="29">
        <v>43411</v>
      </c>
      <c r="F14" s="19"/>
      <c r="G14" s="4">
        <v>43411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9.5" thickBot="1" x14ac:dyDescent="0.3">
      <c r="A15" s="18">
        <v>2</v>
      </c>
      <c r="B15" s="19"/>
      <c r="C15" s="18">
        <v>2</v>
      </c>
      <c r="D15" s="19"/>
      <c r="E15" s="29">
        <v>43419</v>
      </c>
      <c r="F15" s="19"/>
      <c r="G15" s="4">
        <v>43419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9.5" thickBot="1" x14ac:dyDescent="0.3">
      <c r="A16" s="18">
        <v>1</v>
      </c>
      <c r="B16" s="19"/>
      <c r="C16" s="18">
        <v>1</v>
      </c>
      <c r="D16" s="19"/>
      <c r="E16" s="29">
        <v>43468</v>
      </c>
      <c r="F16" s="19"/>
      <c r="G16" s="4">
        <v>43468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9.5" thickBot="1" x14ac:dyDescent="0.3">
      <c r="A17" s="18">
        <v>15</v>
      </c>
      <c r="B17" s="19"/>
      <c r="C17" s="18">
        <v>15</v>
      </c>
      <c r="D17" s="19"/>
      <c r="E17" s="29">
        <v>43524</v>
      </c>
      <c r="F17" s="19"/>
      <c r="G17" s="4">
        <v>43524</v>
      </c>
      <c r="H17" s="3"/>
      <c r="I17" s="3"/>
      <c r="J17" s="3" t="s">
        <v>10</v>
      </c>
      <c r="K17" s="3"/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f>AVERAGE(W8:W16)</f>
        <v>100</v>
      </c>
    </row>
    <row r="18" spans="1:23" ht="19.5" thickBot="1" x14ac:dyDescent="0.3">
      <c r="A18" s="18">
        <v>5</v>
      </c>
      <c r="B18" s="19"/>
      <c r="C18" s="18">
        <v>5</v>
      </c>
      <c r="D18" s="19"/>
      <c r="E18" s="29">
        <v>43532</v>
      </c>
      <c r="F18" s="19"/>
      <c r="G18" s="4">
        <v>43532</v>
      </c>
      <c r="H18" s="3"/>
      <c r="I18" s="3"/>
      <c r="J18" s="3" t="s">
        <v>10</v>
      </c>
      <c r="K18" s="3"/>
      <c r="L18" s="3"/>
      <c r="M18" s="3" t="s">
        <v>10</v>
      </c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9.5" thickBot="1" x14ac:dyDescent="0.3">
      <c r="A19" s="18">
        <v>16</v>
      </c>
      <c r="B19" s="19"/>
      <c r="C19" s="18">
        <v>16</v>
      </c>
      <c r="D19" s="19"/>
      <c r="E19" s="29">
        <v>43567</v>
      </c>
      <c r="F19" s="19"/>
      <c r="G19" s="4">
        <v>43567</v>
      </c>
      <c r="H19" s="3"/>
      <c r="I19" s="3"/>
      <c r="J19" s="3" t="s">
        <v>10</v>
      </c>
      <c r="K19" s="3"/>
      <c r="L19" s="3"/>
      <c r="M19" s="3" t="s">
        <v>10</v>
      </c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18"/>
      <c r="B20" s="19"/>
      <c r="C20" s="18"/>
      <c r="D20" s="19"/>
      <c r="E20" s="18"/>
      <c r="F20" s="1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 t="s">
        <v>111</v>
      </c>
      <c r="W20" s="5">
        <f>AVERAGE(W8:W19)</f>
        <v>100</v>
      </c>
    </row>
    <row r="21" spans="1:23" ht="19.5" thickBot="1" x14ac:dyDescent="0.3">
      <c r="A21" s="18"/>
      <c r="B21" s="19"/>
      <c r="C21" s="18"/>
      <c r="D21" s="19"/>
      <c r="E21" s="18"/>
      <c r="F21" s="1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18"/>
      <c r="B22" s="19"/>
      <c r="C22" s="18"/>
      <c r="D22" s="19"/>
      <c r="E22" s="18"/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18"/>
      <c r="B23" s="19"/>
      <c r="C23" s="18"/>
      <c r="D23" s="19"/>
      <c r="E23" s="18"/>
      <c r="F23" s="1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18"/>
      <c r="B24" s="19"/>
      <c r="C24" s="18"/>
      <c r="D24" s="19"/>
      <c r="E24" s="18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6">
        <v>18</v>
      </c>
      <c r="B25" s="3"/>
      <c r="C25" s="18"/>
      <c r="D25" s="19"/>
      <c r="E25" s="18"/>
      <c r="F25" s="1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9.5" thickBot="1" x14ac:dyDescent="0.3">
      <c r="A26" s="43" t="s">
        <v>11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5"/>
    </row>
    <row r="27" spans="1:23" ht="15.75" customHeight="1" x14ac:dyDescent="0.25">
      <c r="A27" s="46" t="s">
        <v>12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</row>
    <row r="28" spans="1:23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</row>
    <row r="29" spans="1:23" ht="19.5" thickBot="1" x14ac:dyDescent="0.3">
      <c r="A29" s="52" t="s">
        <v>13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</row>
    <row r="30" spans="1:23" x14ac:dyDescent="0.3">
      <c r="S30" s="7" t="s">
        <v>109</v>
      </c>
    </row>
  </sheetData>
  <mergeCells count="79">
    <mergeCell ref="A1:E1"/>
    <mergeCell ref="F1:W1"/>
    <mergeCell ref="A2:C2"/>
    <mergeCell ref="D2:W2"/>
    <mergeCell ref="A3:E3"/>
    <mergeCell ref="F3:W3"/>
    <mergeCell ref="A4:G5"/>
    <mergeCell ref="H4:J4"/>
    <mergeCell ref="K4:M4"/>
    <mergeCell ref="N4:P4"/>
    <mergeCell ref="Q4:S4"/>
    <mergeCell ref="W4:W7"/>
    <mergeCell ref="H5:J6"/>
    <mergeCell ref="K5:M6"/>
    <mergeCell ref="N5:P6"/>
    <mergeCell ref="Q5:S6"/>
    <mergeCell ref="T5:V6"/>
    <mergeCell ref="T4:V4"/>
    <mergeCell ref="A6:B7"/>
    <mergeCell ref="C6:D7"/>
    <mergeCell ref="E6:F7"/>
    <mergeCell ref="G6:G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9:W29"/>
    <mergeCell ref="A23:B23"/>
    <mergeCell ref="C23:D23"/>
    <mergeCell ref="E23:F23"/>
    <mergeCell ref="A24:B24"/>
    <mergeCell ref="C24:D24"/>
    <mergeCell ref="E24:F24"/>
    <mergeCell ref="C25:D25"/>
    <mergeCell ref="E25:F25"/>
    <mergeCell ref="A26:W26"/>
    <mergeCell ref="A27:W27"/>
    <mergeCell ref="A28:W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opLeftCell="A16" zoomScale="70" zoomScaleNormal="70" workbookViewId="0">
      <selection activeCell="A30" sqref="A30:B30"/>
    </sheetView>
  </sheetViews>
  <sheetFormatPr defaultRowHeight="18.75" x14ac:dyDescent="0.3"/>
  <cols>
    <col min="1" max="1" width="9.28515625" style="7" bestFit="1" customWidth="1"/>
    <col min="2" max="2" width="53.85546875" style="7" customWidth="1"/>
    <col min="3" max="3" width="7.28515625" style="7" customWidth="1"/>
    <col min="4" max="4" width="11.28515625" style="7" customWidth="1"/>
    <col min="5" max="5" width="9.140625" style="7"/>
    <col min="6" max="6" width="9.85546875" style="7" customWidth="1"/>
    <col min="7" max="7" width="15.42578125" style="7" customWidth="1"/>
    <col min="8" max="8" width="9.28515625" style="7" bestFit="1" customWidth="1"/>
    <col min="9" max="9" width="9.140625" style="7"/>
    <col min="10" max="10" width="10.5703125" style="7" customWidth="1"/>
    <col min="11" max="14" width="9.28515625" style="7" bestFit="1" customWidth="1"/>
    <col min="15" max="15" width="9.140625" style="7"/>
    <col min="16" max="17" width="9.28515625" style="7" bestFit="1" customWidth="1"/>
    <col min="18" max="18" width="9.140625" style="7"/>
    <col min="19" max="20" width="9.28515625" style="7" bestFit="1" customWidth="1"/>
    <col min="21" max="21" width="9.140625" style="7"/>
    <col min="22" max="22" width="9.28515625" style="7" bestFit="1" customWidth="1"/>
    <col min="23" max="23" width="15" style="7" bestFit="1" customWidth="1"/>
  </cols>
  <sheetData>
    <row r="1" spans="1:23" ht="19.5" thickBot="1" x14ac:dyDescent="0.3">
      <c r="A1" s="43"/>
      <c r="B1" s="44"/>
      <c r="C1" s="44"/>
      <c r="D1" s="44"/>
      <c r="E1" s="45"/>
      <c r="F1" s="18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9"/>
    </row>
    <row r="2" spans="1:23" ht="16.5" customHeight="1" thickBot="1" x14ac:dyDescent="0.3">
      <c r="A2" s="43" t="s">
        <v>1</v>
      </c>
      <c r="B2" s="44"/>
      <c r="C2" s="44"/>
      <c r="D2" s="44" t="s">
        <v>34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3" ht="19.5" thickBot="1" x14ac:dyDescent="0.3">
      <c r="A3" s="43" t="s">
        <v>33</v>
      </c>
      <c r="B3" s="44"/>
      <c r="C3" s="44"/>
      <c r="D3" s="44"/>
      <c r="E3" s="44"/>
      <c r="F3" s="44" t="s">
        <v>31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3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5" t="s">
        <v>5</v>
      </c>
    </row>
    <row r="5" spans="1:23" ht="24" customHeight="1" thickBot="1" x14ac:dyDescent="0.3">
      <c r="A5" s="33"/>
      <c r="B5" s="39"/>
      <c r="C5" s="39"/>
      <c r="D5" s="39"/>
      <c r="E5" s="39"/>
      <c r="F5" s="39"/>
      <c r="G5" s="34"/>
      <c r="H5" s="31" t="s">
        <v>23</v>
      </c>
      <c r="I5" s="38"/>
      <c r="J5" s="32"/>
      <c r="K5" s="31" t="s">
        <v>24</v>
      </c>
      <c r="L5" s="38"/>
      <c r="M5" s="32"/>
      <c r="N5" s="31" t="s">
        <v>25</v>
      </c>
      <c r="O5" s="38"/>
      <c r="P5" s="32"/>
      <c r="Q5" s="31" t="s">
        <v>22</v>
      </c>
      <c r="R5" s="38"/>
      <c r="S5" s="32"/>
      <c r="T5" s="31" t="s">
        <v>30</v>
      </c>
      <c r="U5" s="38"/>
      <c r="V5" s="32"/>
      <c r="W5" s="37"/>
    </row>
    <row r="6" spans="1:23" ht="58.5" customHeight="1" thickBot="1" x14ac:dyDescent="0.3">
      <c r="A6" s="31" t="s">
        <v>29</v>
      </c>
      <c r="B6" s="32"/>
      <c r="C6" s="31" t="s">
        <v>28</v>
      </c>
      <c r="D6" s="32"/>
      <c r="E6" s="31" t="s">
        <v>27</v>
      </c>
      <c r="F6" s="32"/>
      <c r="G6" s="35" t="s">
        <v>26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23" ht="45.75" customHeight="1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23" ht="19.5" thickBot="1" x14ac:dyDescent="0.3">
      <c r="A8" s="57" t="s">
        <v>35</v>
      </c>
      <c r="B8" s="58"/>
      <c r="C8" s="29">
        <v>42710</v>
      </c>
      <c r="D8" s="19"/>
      <c r="E8" s="29">
        <v>46360</v>
      </c>
      <c r="F8" s="30"/>
      <c r="G8" s="4" t="s">
        <v>32</v>
      </c>
      <c r="H8" s="3"/>
      <c r="I8" s="3"/>
      <c r="J8" s="3" t="s">
        <v>10</v>
      </c>
      <c r="K8" s="3"/>
      <c r="L8" s="3" t="s">
        <v>10</v>
      </c>
      <c r="M8" s="3"/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95</v>
      </c>
    </row>
    <row r="9" spans="1:23" ht="19.5" thickBot="1" x14ac:dyDescent="0.3">
      <c r="A9" s="57" t="s">
        <v>113</v>
      </c>
      <c r="B9" s="58"/>
      <c r="C9" s="29">
        <v>43737</v>
      </c>
      <c r="D9" s="30"/>
      <c r="E9" s="29">
        <v>45562</v>
      </c>
      <c r="F9" s="30"/>
      <c r="G9" s="4" t="s">
        <v>32</v>
      </c>
      <c r="H9" s="8"/>
      <c r="I9" s="8"/>
      <c r="J9" s="8" t="s">
        <v>10</v>
      </c>
      <c r="K9" s="8"/>
      <c r="L9" s="8"/>
      <c r="M9" s="8" t="s">
        <v>10</v>
      </c>
      <c r="N9" s="8"/>
      <c r="O9" s="8"/>
      <c r="P9" s="8" t="s">
        <v>10</v>
      </c>
      <c r="Q9" s="8"/>
      <c r="R9" s="8"/>
      <c r="S9" s="8" t="s">
        <v>10</v>
      </c>
      <c r="T9" s="8"/>
      <c r="U9" s="8"/>
      <c r="V9" s="8" t="s">
        <v>10</v>
      </c>
      <c r="W9" s="9">
        <v>100</v>
      </c>
    </row>
    <row r="10" spans="1:23" ht="19.5" thickBot="1" x14ac:dyDescent="0.3">
      <c r="A10" s="57" t="s">
        <v>36</v>
      </c>
      <c r="B10" s="58"/>
      <c r="C10" s="29">
        <v>41590</v>
      </c>
      <c r="D10" s="19"/>
      <c r="E10" s="29">
        <v>42685</v>
      </c>
      <c r="F10" s="30"/>
      <c r="G10" s="4" t="s">
        <v>32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9.5" thickBot="1" x14ac:dyDescent="0.3">
      <c r="A11" s="57" t="s">
        <v>37</v>
      </c>
      <c r="B11" s="58"/>
      <c r="C11" s="29">
        <v>43418</v>
      </c>
      <c r="D11" s="19"/>
      <c r="E11" s="29">
        <v>44148</v>
      </c>
      <c r="F11" s="30"/>
      <c r="G11" s="4" t="s">
        <v>32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9.5" thickBot="1" x14ac:dyDescent="0.3">
      <c r="A12" s="57" t="s">
        <v>38</v>
      </c>
      <c r="B12" s="58"/>
      <c r="C12" s="29">
        <v>42383</v>
      </c>
      <c r="D12" s="19"/>
      <c r="E12" s="29">
        <v>44512</v>
      </c>
      <c r="F12" s="19"/>
      <c r="G12" s="4" t="s">
        <v>32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9.5" thickBot="1" x14ac:dyDescent="0.3">
      <c r="A13" s="57" t="s">
        <v>39</v>
      </c>
      <c r="B13" s="58"/>
      <c r="C13" s="29">
        <v>42324</v>
      </c>
      <c r="D13" s="19"/>
      <c r="E13" s="29">
        <v>44149</v>
      </c>
      <c r="F13" s="19"/>
      <c r="G13" s="4" t="s">
        <v>32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9.5" thickBot="1" x14ac:dyDescent="0.3">
      <c r="A14" s="57" t="s">
        <v>40</v>
      </c>
      <c r="B14" s="58"/>
      <c r="C14" s="29">
        <v>42324</v>
      </c>
      <c r="D14" s="19"/>
      <c r="E14" s="29">
        <v>44149</v>
      </c>
      <c r="F14" s="19"/>
      <c r="G14" s="4" t="s">
        <v>32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9.5" thickBot="1" x14ac:dyDescent="0.3">
      <c r="A15" s="57" t="s">
        <v>41</v>
      </c>
      <c r="B15" s="58"/>
      <c r="C15" s="29">
        <v>42024</v>
      </c>
      <c r="D15" s="19"/>
      <c r="E15" s="29">
        <v>43849</v>
      </c>
      <c r="F15" s="19"/>
      <c r="G15" s="4" t="s">
        <v>32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9.5" thickBot="1" x14ac:dyDescent="0.3">
      <c r="A16" s="57" t="s">
        <v>42</v>
      </c>
      <c r="B16" s="58"/>
      <c r="C16" s="29">
        <v>42024</v>
      </c>
      <c r="D16" s="19"/>
      <c r="E16" s="29">
        <v>43849</v>
      </c>
      <c r="F16" s="19"/>
      <c r="G16" s="4" t="s">
        <v>32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9.5" thickBot="1" x14ac:dyDescent="0.3">
      <c r="A17" s="57" t="s">
        <v>43</v>
      </c>
      <c r="B17" s="58"/>
      <c r="C17" s="29">
        <v>42024</v>
      </c>
      <c r="D17" s="19"/>
      <c r="E17" s="29">
        <v>43849</v>
      </c>
      <c r="F17" s="19"/>
      <c r="G17" s="4" t="s">
        <v>32</v>
      </c>
      <c r="H17" s="3"/>
      <c r="I17" s="3"/>
      <c r="J17" s="3" t="s">
        <v>10</v>
      </c>
      <c r="K17" s="3" t="s">
        <v>10</v>
      </c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90</v>
      </c>
    </row>
    <row r="18" spans="1:23" ht="19.5" thickBot="1" x14ac:dyDescent="0.3">
      <c r="A18" s="57" t="s">
        <v>44</v>
      </c>
      <c r="B18" s="58"/>
      <c r="C18" s="29">
        <v>42324</v>
      </c>
      <c r="D18" s="19"/>
      <c r="E18" s="29">
        <v>44149</v>
      </c>
      <c r="F18" s="19"/>
      <c r="G18" s="4" t="s">
        <v>32</v>
      </c>
      <c r="H18" s="3"/>
      <c r="I18" s="3"/>
      <c r="J18" s="3" t="s">
        <v>10</v>
      </c>
      <c r="K18" s="3"/>
      <c r="L18" s="3"/>
      <c r="M18" s="3" t="s">
        <v>10</v>
      </c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9.5" thickBot="1" x14ac:dyDescent="0.3">
      <c r="A19" s="57" t="s">
        <v>45</v>
      </c>
      <c r="B19" s="58"/>
      <c r="C19" s="29">
        <v>42263</v>
      </c>
      <c r="D19" s="19"/>
      <c r="E19" s="29">
        <v>44088</v>
      </c>
      <c r="F19" s="19"/>
      <c r="G19" s="4" t="s">
        <v>32</v>
      </c>
      <c r="H19" s="3"/>
      <c r="I19" s="3"/>
      <c r="J19" s="3" t="s">
        <v>10</v>
      </c>
      <c r="K19" s="3"/>
      <c r="L19" s="3"/>
      <c r="M19" s="3" t="s">
        <v>10</v>
      </c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57" t="s">
        <v>46</v>
      </c>
      <c r="B20" s="58"/>
      <c r="C20" s="29">
        <v>42685</v>
      </c>
      <c r="D20" s="19"/>
      <c r="E20" s="29">
        <v>46335</v>
      </c>
      <c r="F20" s="19"/>
      <c r="G20" s="4" t="s">
        <v>32</v>
      </c>
      <c r="H20" s="3"/>
      <c r="I20" s="3"/>
      <c r="J20" s="3" t="s">
        <v>10</v>
      </c>
      <c r="K20" s="3"/>
      <c r="L20" s="3"/>
      <c r="M20" s="3" t="s">
        <v>10</v>
      </c>
      <c r="N20" s="3"/>
      <c r="O20" s="3"/>
      <c r="P20" s="3" t="s">
        <v>10</v>
      </c>
      <c r="Q20" s="3"/>
      <c r="R20" s="3"/>
      <c r="S20" s="3" t="s">
        <v>10</v>
      </c>
      <c r="T20" s="3"/>
      <c r="U20" s="3"/>
      <c r="V20" s="3" t="s">
        <v>10</v>
      </c>
      <c r="W20" s="5">
        <v>100</v>
      </c>
    </row>
    <row r="21" spans="1:23" ht="19.5" thickBot="1" x14ac:dyDescent="0.3">
      <c r="A21" s="57" t="s">
        <v>47</v>
      </c>
      <c r="B21" s="58"/>
      <c r="C21" s="29">
        <v>41589</v>
      </c>
      <c r="D21" s="19"/>
      <c r="E21" s="29">
        <v>42319</v>
      </c>
      <c r="F21" s="19"/>
      <c r="G21" s="4" t="s">
        <v>32</v>
      </c>
      <c r="H21" s="3"/>
      <c r="I21" s="3"/>
      <c r="J21" s="3" t="s">
        <v>10</v>
      </c>
      <c r="K21" s="3"/>
      <c r="L21" s="3"/>
      <c r="M21" s="3" t="s">
        <v>10</v>
      </c>
      <c r="N21" s="3"/>
      <c r="O21" s="3"/>
      <c r="P21" s="3" t="s">
        <v>10</v>
      </c>
      <c r="Q21" s="3"/>
      <c r="R21" s="3"/>
      <c r="S21" s="3" t="s">
        <v>10</v>
      </c>
      <c r="T21" s="3"/>
      <c r="U21" s="3"/>
      <c r="V21" s="3" t="s">
        <v>10</v>
      </c>
      <c r="W21" s="5">
        <v>100</v>
      </c>
    </row>
    <row r="22" spans="1:23" ht="19.5" thickBot="1" x14ac:dyDescent="0.3">
      <c r="A22" s="57" t="s">
        <v>48</v>
      </c>
      <c r="B22" s="58"/>
      <c r="C22" s="29">
        <v>43396</v>
      </c>
      <c r="D22" s="19"/>
      <c r="E22" s="29">
        <v>44491</v>
      </c>
      <c r="F22" s="19"/>
      <c r="G22" s="4" t="s">
        <v>32</v>
      </c>
      <c r="H22" s="3"/>
      <c r="I22" s="3"/>
      <c r="J22" s="3" t="s">
        <v>10</v>
      </c>
      <c r="K22" s="3"/>
      <c r="L22" s="3"/>
      <c r="M22" s="3" t="s">
        <v>10</v>
      </c>
      <c r="N22" s="3"/>
      <c r="O22" s="3"/>
      <c r="P22" s="3" t="s">
        <v>10</v>
      </c>
      <c r="Q22" s="3"/>
      <c r="R22" s="3"/>
      <c r="S22" s="3" t="s">
        <v>10</v>
      </c>
      <c r="T22" s="3"/>
      <c r="U22" s="3"/>
      <c r="V22" s="3" t="s">
        <v>10</v>
      </c>
      <c r="W22" s="5">
        <v>100</v>
      </c>
    </row>
    <row r="23" spans="1:23" ht="19.5" thickBot="1" x14ac:dyDescent="0.3">
      <c r="A23" s="57" t="s">
        <v>49</v>
      </c>
      <c r="B23" s="58"/>
      <c r="C23" s="29">
        <v>43431</v>
      </c>
      <c r="D23" s="19"/>
      <c r="E23" s="29">
        <v>45256</v>
      </c>
      <c r="F23" s="19"/>
      <c r="G23" s="4" t="s">
        <v>32</v>
      </c>
      <c r="H23" s="3"/>
      <c r="I23" s="3"/>
      <c r="J23" s="3" t="s">
        <v>10</v>
      </c>
      <c r="K23" s="3"/>
      <c r="L23" s="3"/>
      <c r="M23" s="3" t="s">
        <v>10</v>
      </c>
      <c r="N23" s="3"/>
      <c r="O23" s="3"/>
      <c r="P23" s="3" t="s">
        <v>10</v>
      </c>
      <c r="Q23" s="3"/>
      <c r="R23" s="3"/>
      <c r="S23" s="3" t="s">
        <v>10</v>
      </c>
      <c r="T23" s="3"/>
      <c r="U23" s="3"/>
      <c r="V23" s="3" t="s">
        <v>10</v>
      </c>
      <c r="W23" s="5">
        <v>100</v>
      </c>
    </row>
    <row r="24" spans="1:23" ht="19.5" thickBot="1" x14ac:dyDescent="0.3">
      <c r="A24" s="57" t="s">
        <v>50</v>
      </c>
      <c r="B24" s="58"/>
      <c r="C24" s="29">
        <v>41269</v>
      </c>
      <c r="D24" s="19"/>
      <c r="E24" s="29">
        <v>43094</v>
      </c>
      <c r="F24" s="19"/>
      <c r="G24" s="4" t="s">
        <v>32</v>
      </c>
      <c r="H24" s="3"/>
      <c r="I24" s="3"/>
      <c r="J24" s="3" t="s">
        <v>10</v>
      </c>
      <c r="K24" s="3"/>
      <c r="L24" s="3" t="s">
        <v>10</v>
      </c>
      <c r="M24" s="3"/>
      <c r="N24" s="3"/>
      <c r="O24" s="3"/>
      <c r="P24" s="3" t="s">
        <v>10</v>
      </c>
      <c r="Q24" s="3"/>
      <c r="R24" s="3"/>
      <c r="S24" s="3" t="s">
        <v>10</v>
      </c>
      <c r="T24" s="3"/>
      <c r="U24" s="3"/>
      <c r="V24" s="3" t="s">
        <v>10</v>
      </c>
      <c r="W24" s="5">
        <v>95</v>
      </c>
    </row>
    <row r="25" spans="1:23" ht="19.5" thickBot="1" x14ac:dyDescent="0.3">
      <c r="A25" s="57" t="s">
        <v>51</v>
      </c>
      <c r="B25" s="58"/>
      <c r="C25" s="29">
        <v>43112</v>
      </c>
      <c r="D25" s="19"/>
      <c r="E25" s="29">
        <v>44937</v>
      </c>
      <c r="F25" s="19"/>
      <c r="G25" s="4" t="s">
        <v>32</v>
      </c>
      <c r="H25" s="3"/>
      <c r="I25" s="3"/>
      <c r="J25" s="3" t="s">
        <v>10</v>
      </c>
      <c r="K25" s="3"/>
      <c r="L25" s="3"/>
      <c r="M25" s="3" t="s">
        <v>10</v>
      </c>
      <c r="N25" s="3"/>
      <c r="O25" s="3"/>
      <c r="P25" s="3" t="s">
        <v>10</v>
      </c>
      <c r="Q25" s="3"/>
      <c r="R25" s="3"/>
      <c r="S25" s="3" t="s">
        <v>10</v>
      </c>
      <c r="T25" s="3"/>
      <c r="U25" s="3"/>
      <c r="V25" s="3" t="s">
        <v>10</v>
      </c>
      <c r="W25" s="5">
        <v>100</v>
      </c>
    </row>
    <row r="26" spans="1:23" ht="19.5" thickBot="1" x14ac:dyDescent="0.3">
      <c r="A26" s="57" t="s">
        <v>114</v>
      </c>
      <c r="B26" s="58"/>
      <c r="C26" s="29">
        <v>43819</v>
      </c>
      <c r="D26" s="30"/>
      <c r="E26" s="29">
        <v>45644</v>
      </c>
      <c r="F26" s="30"/>
      <c r="G26" s="4" t="s">
        <v>32</v>
      </c>
      <c r="H26" s="8"/>
      <c r="I26" s="8"/>
      <c r="J26" s="8" t="s">
        <v>10</v>
      </c>
      <c r="K26" s="8"/>
      <c r="L26" s="8"/>
      <c r="M26" s="8" t="s">
        <v>10</v>
      </c>
      <c r="N26" s="8"/>
      <c r="O26" s="8"/>
      <c r="P26" s="8" t="s">
        <v>10</v>
      </c>
      <c r="Q26" s="8"/>
      <c r="R26" s="8"/>
      <c r="S26" s="8" t="s">
        <v>10</v>
      </c>
      <c r="T26" s="8"/>
      <c r="U26" s="8"/>
      <c r="V26" s="8" t="s">
        <v>10</v>
      </c>
      <c r="W26" s="9">
        <v>100</v>
      </c>
    </row>
    <row r="27" spans="1:23" ht="19.5" thickBot="1" x14ac:dyDescent="0.3">
      <c r="A27" s="57" t="s">
        <v>52</v>
      </c>
      <c r="B27" s="58"/>
      <c r="C27" s="29">
        <v>42324</v>
      </c>
      <c r="D27" s="19"/>
      <c r="E27" s="29">
        <v>44149</v>
      </c>
      <c r="F27" s="19"/>
      <c r="G27" s="4" t="s">
        <v>32</v>
      </c>
      <c r="H27" s="3"/>
      <c r="I27" s="3"/>
      <c r="J27" s="3" t="s">
        <v>10</v>
      </c>
      <c r="K27" s="3"/>
      <c r="L27" s="3"/>
      <c r="M27" s="3" t="s">
        <v>10</v>
      </c>
      <c r="N27" s="3"/>
      <c r="O27" s="3"/>
      <c r="P27" s="3" t="s">
        <v>10</v>
      </c>
      <c r="Q27" s="3"/>
      <c r="R27" s="3"/>
      <c r="S27" s="3" t="s">
        <v>10</v>
      </c>
      <c r="T27" s="3"/>
      <c r="U27" s="3"/>
      <c r="V27" s="3" t="s">
        <v>10</v>
      </c>
      <c r="W27" s="5">
        <v>100</v>
      </c>
    </row>
    <row r="28" spans="1:23" ht="19.5" thickBot="1" x14ac:dyDescent="0.3">
      <c r="A28" s="57" t="s">
        <v>53</v>
      </c>
      <c r="B28" s="58"/>
      <c r="C28" s="29">
        <v>41590</v>
      </c>
      <c r="D28" s="19"/>
      <c r="E28" s="29">
        <v>43415</v>
      </c>
      <c r="F28" s="19"/>
      <c r="G28" s="4" t="s">
        <v>32</v>
      </c>
      <c r="H28" s="3"/>
      <c r="I28" s="3"/>
      <c r="J28" s="3" t="s">
        <v>10</v>
      </c>
      <c r="K28" s="3"/>
      <c r="L28" s="3"/>
      <c r="M28" s="3" t="s">
        <v>10</v>
      </c>
      <c r="N28" s="3"/>
      <c r="O28" s="3"/>
      <c r="P28" s="3" t="s">
        <v>10</v>
      </c>
      <c r="Q28" s="3"/>
      <c r="R28" s="3"/>
      <c r="S28" s="3" t="s">
        <v>10</v>
      </c>
      <c r="T28" s="3"/>
      <c r="U28" s="3"/>
      <c r="V28" s="3" t="s">
        <v>10</v>
      </c>
      <c r="W28" s="5">
        <v>100</v>
      </c>
    </row>
    <row r="29" spans="1:23" ht="19.5" thickBot="1" x14ac:dyDescent="0.3">
      <c r="A29" s="57" t="s">
        <v>54</v>
      </c>
      <c r="B29" s="58"/>
      <c r="C29" s="29">
        <v>43465</v>
      </c>
      <c r="D29" s="19"/>
      <c r="E29" s="29">
        <v>44195</v>
      </c>
      <c r="F29" s="19"/>
      <c r="G29" s="3" t="s">
        <v>32</v>
      </c>
      <c r="H29" s="3"/>
      <c r="I29" s="3"/>
      <c r="J29" s="3" t="s">
        <v>10</v>
      </c>
      <c r="K29" s="3"/>
      <c r="L29" s="3"/>
      <c r="M29" s="3" t="s">
        <v>10</v>
      </c>
      <c r="N29" s="3"/>
      <c r="O29" s="3"/>
      <c r="P29" s="3" t="s">
        <v>10</v>
      </c>
      <c r="Q29" s="3"/>
      <c r="R29" s="3"/>
      <c r="S29" s="3" t="s">
        <v>10</v>
      </c>
      <c r="T29" s="3"/>
      <c r="U29" s="3"/>
      <c r="V29" s="3" t="s">
        <v>10</v>
      </c>
      <c r="W29" s="5">
        <v>100</v>
      </c>
    </row>
    <row r="30" spans="1:23" ht="19.5" thickBot="1" x14ac:dyDescent="0.3">
      <c r="A30" s="57" t="s">
        <v>55</v>
      </c>
      <c r="B30" s="58"/>
      <c r="C30" s="29">
        <v>43440</v>
      </c>
      <c r="D30" s="19"/>
      <c r="E30" s="29">
        <v>45265</v>
      </c>
      <c r="F30" s="19"/>
      <c r="G30" s="3" t="s">
        <v>32</v>
      </c>
      <c r="H30" s="3"/>
      <c r="I30" s="3"/>
      <c r="J30" s="3" t="s">
        <v>10</v>
      </c>
      <c r="K30" s="3"/>
      <c r="L30" s="3"/>
      <c r="M30" s="3" t="s">
        <v>10</v>
      </c>
      <c r="N30" s="3"/>
      <c r="O30" s="3"/>
      <c r="P30" s="3" t="s">
        <v>10</v>
      </c>
      <c r="Q30" s="3"/>
      <c r="R30" s="3"/>
      <c r="S30" s="3" t="s">
        <v>10</v>
      </c>
      <c r="T30" s="3"/>
      <c r="U30" s="3"/>
      <c r="V30" s="3" t="s">
        <v>10</v>
      </c>
      <c r="W30" s="5">
        <v>100</v>
      </c>
    </row>
    <row r="31" spans="1:23" ht="19.5" thickBot="1" x14ac:dyDescent="0.3">
      <c r="A31" s="57" t="s">
        <v>56</v>
      </c>
      <c r="B31" s="58"/>
      <c r="C31" s="29">
        <v>43097</v>
      </c>
      <c r="D31" s="19"/>
      <c r="E31" s="29">
        <v>44922</v>
      </c>
      <c r="F31" s="19"/>
      <c r="G31" s="3" t="s">
        <v>32</v>
      </c>
      <c r="H31" s="3"/>
      <c r="I31" s="3"/>
      <c r="J31" s="3" t="s">
        <v>10</v>
      </c>
      <c r="K31" s="3"/>
      <c r="L31" s="3"/>
      <c r="M31" s="3" t="s">
        <v>10</v>
      </c>
      <c r="N31" s="3"/>
      <c r="O31" s="3"/>
      <c r="P31" s="3" t="s">
        <v>10</v>
      </c>
      <c r="Q31" s="3"/>
      <c r="R31" s="3"/>
      <c r="S31" s="3" t="s">
        <v>10</v>
      </c>
      <c r="T31" s="3"/>
      <c r="U31" s="3"/>
      <c r="V31" s="3" t="s">
        <v>10</v>
      </c>
      <c r="W31" s="5">
        <v>100</v>
      </c>
    </row>
    <row r="32" spans="1:23" ht="19.5" thickBot="1" x14ac:dyDescent="0.3">
      <c r="A32" s="57" t="s">
        <v>57</v>
      </c>
      <c r="B32" s="58"/>
      <c r="C32" s="29">
        <v>41960</v>
      </c>
      <c r="D32" s="19"/>
      <c r="E32" s="29">
        <v>43785</v>
      </c>
      <c r="F32" s="19"/>
      <c r="G32" s="3" t="s">
        <v>32</v>
      </c>
      <c r="H32" s="3"/>
      <c r="I32" s="3"/>
      <c r="J32" s="3" t="s">
        <v>10</v>
      </c>
      <c r="K32" s="3"/>
      <c r="L32" s="3"/>
      <c r="M32" s="3" t="s">
        <v>10</v>
      </c>
      <c r="N32" s="3"/>
      <c r="O32" s="3"/>
      <c r="P32" s="3" t="s">
        <v>10</v>
      </c>
      <c r="Q32" s="3"/>
      <c r="R32" s="3"/>
      <c r="S32" s="3" t="s">
        <v>10</v>
      </c>
      <c r="T32" s="3"/>
      <c r="U32" s="3"/>
      <c r="V32" s="3" t="s">
        <v>10</v>
      </c>
      <c r="W32" s="5">
        <v>100</v>
      </c>
    </row>
    <row r="33" spans="1:23" ht="19.5" thickBot="1" x14ac:dyDescent="0.3">
      <c r="A33" s="57" t="s">
        <v>58</v>
      </c>
      <c r="B33" s="58"/>
      <c r="C33" s="29">
        <v>41269</v>
      </c>
      <c r="D33" s="19"/>
      <c r="E33" s="29">
        <v>43094</v>
      </c>
      <c r="F33" s="19"/>
      <c r="G33" s="3" t="s">
        <v>32</v>
      </c>
      <c r="H33" s="3"/>
      <c r="I33" s="3"/>
      <c r="J33" s="3" t="s">
        <v>10</v>
      </c>
      <c r="K33" s="3"/>
      <c r="L33" s="3"/>
      <c r="M33" s="3" t="s">
        <v>10</v>
      </c>
      <c r="N33" s="3"/>
      <c r="O33" s="3"/>
      <c r="P33" s="3" t="s">
        <v>10</v>
      </c>
      <c r="Q33" s="3"/>
      <c r="R33" s="3"/>
      <c r="S33" s="3" t="s">
        <v>10</v>
      </c>
      <c r="T33" s="3"/>
      <c r="U33" s="3"/>
      <c r="V33" s="3" t="s">
        <v>10</v>
      </c>
      <c r="W33" s="5">
        <v>100</v>
      </c>
    </row>
    <row r="34" spans="1:23" ht="19.5" thickBot="1" x14ac:dyDescent="0.3">
      <c r="A34" s="57"/>
      <c r="B34" s="58"/>
      <c r="C34" s="18"/>
      <c r="D34" s="19"/>
      <c r="E34" s="18"/>
      <c r="F34" s="1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 t="s">
        <v>19</v>
      </c>
      <c r="W34" s="5">
        <f>AVERAGE(W8:W33)</f>
        <v>99.230769230769226</v>
      </c>
    </row>
    <row r="35" spans="1:23" ht="19.5" thickBot="1" x14ac:dyDescent="0.3">
      <c r="A35" s="43" t="s">
        <v>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5"/>
    </row>
    <row r="36" spans="1:23" ht="15.75" customHeight="1" x14ac:dyDescent="0.25">
      <c r="A36" s="46" t="s">
        <v>12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8"/>
    </row>
    <row r="37" spans="1:23" x14ac:dyDescent="0.25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1"/>
    </row>
    <row r="38" spans="1:23" ht="19.5" thickBot="1" x14ac:dyDescent="0.3">
      <c r="A38" s="52" t="s">
        <v>13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</row>
    <row r="39" spans="1:23" x14ac:dyDescent="0.3">
      <c r="S39" s="7" t="s">
        <v>109</v>
      </c>
    </row>
  </sheetData>
  <mergeCells count="107">
    <mergeCell ref="A25:B25"/>
    <mergeCell ref="C25:D25"/>
    <mergeCell ref="E25:F25"/>
    <mergeCell ref="A27:B27"/>
    <mergeCell ref="C27:D27"/>
    <mergeCell ref="E27:F27"/>
    <mergeCell ref="A23:B23"/>
    <mergeCell ref="C23:D23"/>
    <mergeCell ref="E23:F23"/>
    <mergeCell ref="A24:B24"/>
    <mergeCell ref="C24:D24"/>
    <mergeCell ref="E24:F24"/>
    <mergeCell ref="A26:B26"/>
    <mergeCell ref="C26:D26"/>
    <mergeCell ref="E26:F26"/>
    <mergeCell ref="A38:W38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34:B34"/>
    <mergeCell ref="C34:D34"/>
    <mergeCell ref="E34:F34"/>
    <mergeCell ref="A35:W35"/>
    <mergeCell ref="A36:W36"/>
    <mergeCell ref="A37:W37"/>
    <mergeCell ref="A32:B32"/>
    <mergeCell ref="C32:D32"/>
    <mergeCell ref="E32:F32"/>
    <mergeCell ref="A33:B33"/>
    <mergeCell ref="C33:D33"/>
    <mergeCell ref="E33:F33"/>
    <mergeCell ref="A30:B30"/>
    <mergeCell ref="C30:D30"/>
    <mergeCell ref="E30:F30"/>
    <mergeCell ref="A31:B31"/>
    <mergeCell ref="C31:D31"/>
    <mergeCell ref="E31:F31"/>
    <mergeCell ref="A28:B28"/>
    <mergeCell ref="C28:D28"/>
    <mergeCell ref="E28:F28"/>
    <mergeCell ref="A29:B29"/>
    <mergeCell ref="C29:D29"/>
    <mergeCell ref="E29:F29"/>
    <mergeCell ref="A18:B18"/>
    <mergeCell ref="C18:D18"/>
    <mergeCell ref="E18:F18"/>
    <mergeCell ref="A19:B19"/>
    <mergeCell ref="C19:D19"/>
    <mergeCell ref="E19:F19"/>
    <mergeCell ref="A16:B16"/>
    <mergeCell ref="C16:D16"/>
    <mergeCell ref="E16:F16"/>
    <mergeCell ref="A17:B17"/>
    <mergeCell ref="C17:D17"/>
    <mergeCell ref="E17:F17"/>
    <mergeCell ref="A14:B14"/>
    <mergeCell ref="C14:D14"/>
    <mergeCell ref="E14:F14"/>
    <mergeCell ref="A15:B15"/>
    <mergeCell ref="C15:D15"/>
    <mergeCell ref="E15:F15"/>
    <mergeCell ref="A12:B12"/>
    <mergeCell ref="C12:D12"/>
    <mergeCell ref="E12:F12"/>
    <mergeCell ref="A13:B13"/>
    <mergeCell ref="C13:D13"/>
    <mergeCell ref="E13:F13"/>
    <mergeCell ref="A10:B10"/>
    <mergeCell ref="C10:D10"/>
    <mergeCell ref="E10:F10"/>
    <mergeCell ref="A11:B11"/>
    <mergeCell ref="C11:D11"/>
    <mergeCell ref="E11:F11"/>
    <mergeCell ref="A6:B7"/>
    <mergeCell ref="C6:D7"/>
    <mergeCell ref="E6:F7"/>
    <mergeCell ref="A9:B9"/>
    <mergeCell ref="C9:D9"/>
    <mergeCell ref="E9:F9"/>
    <mergeCell ref="A1:E1"/>
    <mergeCell ref="F1:W1"/>
    <mergeCell ref="A2:C2"/>
    <mergeCell ref="D2:W2"/>
    <mergeCell ref="A3:E3"/>
    <mergeCell ref="F3:W3"/>
    <mergeCell ref="G6:G7"/>
    <mergeCell ref="A8:B8"/>
    <mergeCell ref="C8:D8"/>
    <mergeCell ref="E8:F8"/>
    <mergeCell ref="W4:W7"/>
    <mergeCell ref="H5:J6"/>
    <mergeCell ref="K5:M6"/>
    <mergeCell ref="N5:P6"/>
    <mergeCell ref="Q5:S6"/>
    <mergeCell ref="T5:V6"/>
    <mergeCell ref="A4:G5"/>
    <mergeCell ref="H4:J4"/>
    <mergeCell ref="K4:M4"/>
    <mergeCell ref="N4:P4"/>
    <mergeCell ref="Q4:S4"/>
    <mergeCell ref="T4:V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opLeftCell="A4" zoomScale="70" zoomScaleNormal="70" workbookViewId="0">
      <selection activeCell="S30" sqref="S30"/>
    </sheetView>
  </sheetViews>
  <sheetFormatPr defaultRowHeight="18.75" x14ac:dyDescent="0.3"/>
  <cols>
    <col min="1" max="1" width="9.28515625" style="7" bestFit="1" customWidth="1"/>
    <col min="2" max="2" width="53.85546875" style="7" customWidth="1"/>
    <col min="3" max="3" width="7.28515625" style="7" customWidth="1"/>
    <col min="4" max="4" width="11.28515625" style="7" customWidth="1"/>
    <col min="5" max="5" width="9.140625" style="7"/>
    <col min="6" max="6" width="9.85546875" style="7" customWidth="1"/>
    <col min="7" max="7" width="15.42578125" style="7" customWidth="1"/>
    <col min="8" max="8" width="9.28515625" style="7" bestFit="1" customWidth="1"/>
    <col min="9" max="9" width="9.140625" style="7"/>
    <col min="10" max="10" width="10.5703125" style="7" customWidth="1"/>
    <col min="11" max="14" width="9.28515625" style="7" bestFit="1" customWidth="1"/>
    <col min="15" max="15" width="9.140625" style="7"/>
    <col min="16" max="17" width="9.28515625" style="7" bestFit="1" customWidth="1"/>
    <col min="18" max="18" width="9.140625" style="7"/>
    <col min="19" max="20" width="9.28515625" style="7" bestFit="1" customWidth="1"/>
    <col min="21" max="21" width="9.140625" style="7"/>
    <col min="22" max="22" width="9.28515625" style="7" bestFit="1" customWidth="1"/>
    <col min="23" max="23" width="15" style="7" bestFit="1" customWidth="1"/>
  </cols>
  <sheetData>
    <row r="1" spans="1:23" ht="19.5" thickBot="1" x14ac:dyDescent="0.3">
      <c r="A1" s="43"/>
      <c r="B1" s="44"/>
      <c r="C1" s="44"/>
      <c r="D1" s="44"/>
      <c r="E1" s="45"/>
      <c r="F1" s="18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9"/>
    </row>
    <row r="2" spans="1:23" ht="16.5" customHeight="1" thickBot="1" x14ac:dyDescent="0.3">
      <c r="A2" s="43" t="s">
        <v>1</v>
      </c>
      <c r="B2" s="44"/>
      <c r="C2" s="44"/>
      <c r="D2" s="44" t="s">
        <v>108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3" ht="19.5" thickBot="1" x14ac:dyDescent="0.3">
      <c r="A3" s="43" t="s">
        <v>33</v>
      </c>
      <c r="B3" s="44"/>
      <c r="C3" s="44"/>
      <c r="D3" s="44"/>
      <c r="E3" s="44"/>
      <c r="F3" s="44" t="s">
        <v>31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3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5" t="s">
        <v>5</v>
      </c>
    </row>
    <row r="5" spans="1:23" ht="24" customHeight="1" thickBot="1" x14ac:dyDescent="0.3">
      <c r="A5" s="33"/>
      <c r="B5" s="39"/>
      <c r="C5" s="39"/>
      <c r="D5" s="39"/>
      <c r="E5" s="39"/>
      <c r="F5" s="39"/>
      <c r="G5" s="34"/>
      <c r="H5" s="31" t="s">
        <v>23</v>
      </c>
      <c r="I5" s="38"/>
      <c r="J5" s="32"/>
      <c r="K5" s="31" t="s">
        <v>24</v>
      </c>
      <c r="L5" s="38"/>
      <c r="M5" s="32"/>
      <c r="N5" s="31" t="s">
        <v>25</v>
      </c>
      <c r="O5" s="38"/>
      <c r="P5" s="32"/>
      <c r="Q5" s="31" t="s">
        <v>22</v>
      </c>
      <c r="R5" s="38"/>
      <c r="S5" s="32"/>
      <c r="T5" s="31" t="s">
        <v>30</v>
      </c>
      <c r="U5" s="38"/>
      <c r="V5" s="32"/>
      <c r="W5" s="37"/>
    </row>
    <row r="6" spans="1:23" ht="58.5" customHeight="1" thickBot="1" x14ac:dyDescent="0.3">
      <c r="A6" s="31" t="s">
        <v>29</v>
      </c>
      <c r="B6" s="32"/>
      <c r="C6" s="31" t="s">
        <v>28</v>
      </c>
      <c r="D6" s="32"/>
      <c r="E6" s="31" t="s">
        <v>27</v>
      </c>
      <c r="F6" s="32"/>
      <c r="G6" s="35" t="s">
        <v>26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23" ht="45.75" customHeight="1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23" ht="19.5" thickBot="1" x14ac:dyDescent="0.3">
      <c r="A8" s="57" t="s">
        <v>70</v>
      </c>
      <c r="B8" s="58"/>
      <c r="C8" s="29">
        <v>41981</v>
      </c>
      <c r="D8" s="19"/>
      <c r="E8" s="29">
        <v>43076</v>
      </c>
      <c r="F8" s="30"/>
      <c r="G8" s="4" t="s">
        <v>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57"/>
      <c r="B9" s="58"/>
      <c r="C9" s="29"/>
      <c r="D9" s="19"/>
      <c r="E9" s="29"/>
      <c r="F9" s="30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5"/>
    </row>
    <row r="10" spans="1:23" ht="19.5" thickBot="1" x14ac:dyDescent="0.3">
      <c r="A10" s="57"/>
      <c r="B10" s="58"/>
      <c r="C10" s="29"/>
      <c r="D10" s="19"/>
      <c r="E10" s="29"/>
      <c r="F10" s="30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 t="s">
        <v>19</v>
      </c>
      <c r="W10" s="5">
        <f>AVERAGE(W8)</f>
        <v>100</v>
      </c>
    </row>
    <row r="11" spans="1:23" ht="19.5" thickBot="1" x14ac:dyDescent="0.3">
      <c r="A11" s="57"/>
      <c r="B11" s="58"/>
      <c r="C11" s="29"/>
      <c r="D11" s="19"/>
      <c r="E11" s="29"/>
      <c r="F11" s="30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5"/>
    </row>
    <row r="12" spans="1:23" ht="19.5" thickBot="1" x14ac:dyDescent="0.3">
      <c r="A12" s="57"/>
      <c r="B12" s="58"/>
      <c r="C12" s="29"/>
      <c r="D12" s="19"/>
      <c r="E12" s="29"/>
      <c r="F12" s="30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5"/>
    </row>
    <row r="13" spans="1:23" ht="19.5" thickBot="1" x14ac:dyDescent="0.3">
      <c r="A13" s="57"/>
      <c r="B13" s="58"/>
      <c r="C13" s="29"/>
      <c r="D13" s="19"/>
      <c r="E13" s="29"/>
      <c r="F13" s="30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5"/>
    </row>
    <row r="14" spans="1:23" ht="19.5" thickBot="1" x14ac:dyDescent="0.3">
      <c r="A14" s="57"/>
      <c r="B14" s="58"/>
      <c r="C14" s="29"/>
      <c r="D14" s="19"/>
      <c r="E14" s="29"/>
      <c r="F14" s="30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5"/>
    </row>
    <row r="15" spans="1:23" ht="19.5" thickBot="1" x14ac:dyDescent="0.3">
      <c r="A15" s="57"/>
      <c r="B15" s="58"/>
      <c r="C15" s="29"/>
      <c r="D15" s="19"/>
      <c r="E15" s="29"/>
      <c r="F15" s="30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5"/>
    </row>
    <row r="16" spans="1:23" ht="19.5" thickBot="1" x14ac:dyDescent="0.3">
      <c r="A16" s="57"/>
      <c r="B16" s="58"/>
      <c r="C16" s="29"/>
      <c r="D16" s="19"/>
      <c r="E16" s="29"/>
      <c r="F16" s="30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5"/>
    </row>
    <row r="17" spans="1:23" ht="19.5" thickBot="1" x14ac:dyDescent="0.3">
      <c r="A17" s="57"/>
      <c r="B17" s="58"/>
      <c r="C17" s="29"/>
      <c r="D17" s="19"/>
      <c r="E17" s="29"/>
      <c r="F17" s="30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5"/>
    </row>
    <row r="18" spans="1:23" ht="19.5" thickBot="1" x14ac:dyDescent="0.3">
      <c r="A18" s="57"/>
      <c r="B18" s="58"/>
      <c r="C18" s="18"/>
      <c r="D18" s="19"/>
      <c r="E18" s="29"/>
      <c r="F18" s="19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5"/>
    </row>
    <row r="19" spans="1:23" ht="19.5" thickBot="1" x14ac:dyDescent="0.3">
      <c r="A19" s="57"/>
      <c r="B19" s="58"/>
      <c r="C19" s="18"/>
      <c r="D19" s="19"/>
      <c r="E19" s="29"/>
      <c r="F19" s="19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5"/>
    </row>
    <row r="20" spans="1:23" ht="19.5" thickBot="1" x14ac:dyDescent="0.3">
      <c r="A20" s="57"/>
      <c r="B20" s="58"/>
      <c r="C20" s="18"/>
      <c r="D20" s="19"/>
      <c r="E20" s="18"/>
      <c r="F20" s="1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5"/>
    </row>
    <row r="21" spans="1:23" ht="19.5" thickBot="1" x14ac:dyDescent="0.3">
      <c r="A21" s="57"/>
      <c r="B21" s="58"/>
      <c r="C21" s="18"/>
      <c r="D21" s="19"/>
      <c r="E21" s="18"/>
      <c r="F21" s="1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57"/>
      <c r="B22" s="58"/>
      <c r="C22" s="18"/>
      <c r="D22" s="19"/>
      <c r="E22" s="18"/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57"/>
      <c r="B23" s="58"/>
      <c r="C23" s="18"/>
      <c r="D23" s="19"/>
      <c r="E23" s="18"/>
      <c r="F23" s="1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57"/>
      <c r="B24" s="58"/>
      <c r="C24" s="18"/>
      <c r="D24" s="19"/>
      <c r="E24" s="18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57"/>
      <c r="B25" s="58"/>
      <c r="C25" s="18"/>
      <c r="D25" s="19"/>
      <c r="E25" s="18"/>
      <c r="F25" s="1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9.5" thickBot="1" x14ac:dyDescent="0.3">
      <c r="A26" s="43" t="s">
        <v>11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5"/>
    </row>
    <row r="27" spans="1:23" ht="15.75" customHeight="1" x14ac:dyDescent="0.25">
      <c r="A27" s="46" t="s">
        <v>12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</row>
    <row r="28" spans="1:23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</row>
    <row r="29" spans="1:23" ht="19.5" thickBot="1" x14ac:dyDescent="0.3">
      <c r="A29" s="52" t="s">
        <v>13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</row>
    <row r="30" spans="1:23" x14ac:dyDescent="0.3">
      <c r="S30" s="7" t="s">
        <v>109</v>
      </c>
    </row>
  </sheetData>
  <mergeCells count="80">
    <mergeCell ref="A29:W29"/>
    <mergeCell ref="A25:B25"/>
    <mergeCell ref="C25:D25"/>
    <mergeCell ref="E25:F25"/>
    <mergeCell ref="A26:W26"/>
    <mergeCell ref="A27:W27"/>
    <mergeCell ref="A28:W28"/>
    <mergeCell ref="A23:B23"/>
    <mergeCell ref="C23:D23"/>
    <mergeCell ref="E23:F23"/>
    <mergeCell ref="A24:B24"/>
    <mergeCell ref="C24:D24"/>
    <mergeCell ref="E24:F24"/>
    <mergeCell ref="A21:B21"/>
    <mergeCell ref="C21:D21"/>
    <mergeCell ref="E21:F21"/>
    <mergeCell ref="A22:B22"/>
    <mergeCell ref="C22:D22"/>
    <mergeCell ref="E22:F22"/>
    <mergeCell ref="A19:B19"/>
    <mergeCell ref="C19:D19"/>
    <mergeCell ref="E19:F19"/>
    <mergeCell ref="A20:B20"/>
    <mergeCell ref="C20:D20"/>
    <mergeCell ref="E20:F20"/>
    <mergeCell ref="A17:B17"/>
    <mergeCell ref="C17:D17"/>
    <mergeCell ref="E17:F17"/>
    <mergeCell ref="A18:B18"/>
    <mergeCell ref="C18:D18"/>
    <mergeCell ref="E18:F18"/>
    <mergeCell ref="A15:B15"/>
    <mergeCell ref="C15:D15"/>
    <mergeCell ref="E15:F15"/>
    <mergeCell ref="A16:B16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6:B7"/>
    <mergeCell ref="C6:D7"/>
    <mergeCell ref="E6:F7"/>
    <mergeCell ref="G6:G7"/>
    <mergeCell ref="A8:B8"/>
    <mergeCell ref="C8:D8"/>
    <mergeCell ref="E8:F8"/>
    <mergeCell ref="W4:W7"/>
    <mergeCell ref="H5:J6"/>
    <mergeCell ref="K5:M6"/>
    <mergeCell ref="N5:P6"/>
    <mergeCell ref="Q5:S6"/>
    <mergeCell ref="T5:V6"/>
    <mergeCell ref="T4:V4"/>
    <mergeCell ref="A4:G5"/>
    <mergeCell ref="H4:J4"/>
    <mergeCell ref="K4:M4"/>
    <mergeCell ref="N4:P4"/>
    <mergeCell ref="Q4:S4"/>
    <mergeCell ref="A1:E1"/>
    <mergeCell ref="F1:W1"/>
    <mergeCell ref="A2:C2"/>
    <mergeCell ref="D2:W2"/>
    <mergeCell ref="A3:E3"/>
    <mergeCell ref="F3:W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="70" zoomScaleNormal="70" workbookViewId="0">
      <selection activeCell="A8" sqref="A8:B8"/>
    </sheetView>
  </sheetViews>
  <sheetFormatPr defaultRowHeight="18.75" x14ac:dyDescent="0.3"/>
  <cols>
    <col min="1" max="1" width="9.28515625" style="7" bestFit="1" customWidth="1"/>
    <col min="2" max="2" width="53.85546875" style="7" customWidth="1"/>
    <col min="3" max="3" width="7.28515625" style="7" customWidth="1"/>
    <col min="4" max="4" width="11.28515625" style="7" customWidth="1"/>
    <col min="5" max="5" width="9.140625" style="7"/>
    <col min="6" max="6" width="9.85546875" style="7" customWidth="1"/>
    <col min="7" max="7" width="15.42578125" style="7" customWidth="1"/>
    <col min="8" max="8" width="9.28515625" style="7" bestFit="1" customWidth="1"/>
    <col min="9" max="9" width="9.140625" style="7"/>
    <col min="10" max="10" width="10.5703125" style="7" customWidth="1"/>
    <col min="11" max="14" width="9.28515625" style="7" bestFit="1" customWidth="1"/>
    <col min="15" max="15" width="9.140625" style="7"/>
    <col min="16" max="17" width="9.28515625" style="7" bestFit="1" customWidth="1"/>
    <col min="18" max="18" width="9.140625" style="7"/>
    <col min="19" max="20" width="9.28515625" style="7" bestFit="1" customWidth="1"/>
    <col min="21" max="21" width="9.140625" style="7"/>
    <col min="22" max="22" width="9.28515625" style="7" bestFit="1" customWidth="1"/>
    <col min="23" max="23" width="15" style="7" bestFit="1" customWidth="1"/>
  </cols>
  <sheetData>
    <row r="1" spans="1:23" ht="19.5" thickBot="1" x14ac:dyDescent="0.3">
      <c r="A1" s="43"/>
      <c r="B1" s="44"/>
      <c r="C1" s="44"/>
      <c r="D1" s="44"/>
      <c r="E1" s="45"/>
      <c r="F1" s="18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9"/>
    </row>
    <row r="2" spans="1:23" ht="16.5" customHeight="1" thickBot="1" x14ac:dyDescent="0.3">
      <c r="A2" s="43" t="s">
        <v>1</v>
      </c>
      <c r="B2" s="44"/>
      <c r="C2" s="44"/>
      <c r="D2" s="44" t="s">
        <v>59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3" ht="19.5" thickBot="1" x14ac:dyDescent="0.3">
      <c r="A3" s="43" t="s">
        <v>33</v>
      </c>
      <c r="B3" s="44"/>
      <c r="C3" s="44"/>
      <c r="D3" s="44"/>
      <c r="E3" s="44"/>
      <c r="F3" s="44" t="s">
        <v>31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3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5" t="s">
        <v>5</v>
      </c>
    </row>
    <row r="5" spans="1:23" ht="24" customHeight="1" thickBot="1" x14ac:dyDescent="0.3">
      <c r="A5" s="33"/>
      <c r="B5" s="39"/>
      <c r="C5" s="39"/>
      <c r="D5" s="39"/>
      <c r="E5" s="39"/>
      <c r="F5" s="39"/>
      <c r="G5" s="34"/>
      <c r="H5" s="31" t="s">
        <v>23</v>
      </c>
      <c r="I5" s="38"/>
      <c r="J5" s="32"/>
      <c r="K5" s="31" t="s">
        <v>24</v>
      </c>
      <c r="L5" s="38"/>
      <c r="M5" s="32"/>
      <c r="N5" s="31" t="s">
        <v>25</v>
      </c>
      <c r="O5" s="38"/>
      <c r="P5" s="32"/>
      <c r="Q5" s="31" t="s">
        <v>22</v>
      </c>
      <c r="R5" s="38"/>
      <c r="S5" s="32"/>
      <c r="T5" s="31" t="s">
        <v>30</v>
      </c>
      <c r="U5" s="38"/>
      <c r="V5" s="32"/>
      <c r="W5" s="37"/>
    </row>
    <row r="6" spans="1:23" ht="58.5" customHeight="1" thickBot="1" x14ac:dyDescent="0.3">
      <c r="A6" s="31" t="s">
        <v>29</v>
      </c>
      <c r="B6" s="32"/>
      <c r="C6" s="31" t="s">
        <v>28</v>
      </c>
      <c r="D6" s="32"/>
      <c r="E6" s="31" t="s">
        <v>27</v>
      </c>
      <c r="F6" s="32"/>
      <c r="G6" s="35" t="s">
        <v>26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23" ht="45.75" customHeight="1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23" ht="19.5" thickBot="1" x14ac:dyDescent="0.3">
      <c r="A8" s="57" t="s">
        <v>60</v>
      </c>
      <c r="B8" s="58"/>
      <c r="C8" s="29">
        <v>42307</v>
      </c>
      <c r="D8" s="19"/>
      <c r="E8" s="29">
        <v>44132</v>
      </c>
      <c r="F8" s="30"/>
      <c r="G8" s="4" t="s">
        <v>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57" t="s">
        <v>61</v>
      </c>
      <c r="B9" s="58"/>
      <c r="C9" s="29">
        <v>42307</v>
      </c>
      <c r="D9" s="19"/>
      <c r="E9" s="29">
        <v>44132</v>
      </c>
      <c r="F9" s="30"/>
      <c r="G9" s="4" t="s">
        <v>32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23" ht="19.5" thickBot="1" x14ac:dyDescent="0.3">
      <c r="A10" s="57" t="s">
        <v>62</v>
      </c>
      <c r="B10" s="58"/>
      <c r="C10" s="29">
        <v>42307</v>
      </c>
      <c r="D10" s="19"/>
      <c r="E10" s="29">
        <v>44132</v>
      </c>
      <c r="F10" s="30"/>
      <c r="G10" s="4" t="s">
        <v>32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9.5" thickBot="1" x14ac:dyDescent="0.3">
      <c r="A11" s="57" t="s">
        <v>63</v>
      </c>
      <c r="B11" s="58"/>
      <c r="C11" s="29">
        <v>42307</v>
      </c>
      <c r="D11" s="19"/>
      <c r="E11" s="29">
        <v>44132</v>
      </c>
      <c r="F11" s="30"/>
      <c r="G11" s="4" t="s">
        <v>32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9.5" thickBot="1" x14ac:dyDescent="0.3">
      <c r="A12" s="57" t="s">
        <v>64</v>
      </c>
      <c r="B12" s="58"/>
      <c r="C12" s="29">
        <v>42307</v>
      </c>
      <c r="D12" s="19"/>
      <c r="E12" s="29">
        <v>44132</v>
      </c>
      <c r="F12" s="30"/>
      <c r="G12" s="4" t="s">
        <v>32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9.5" thickBot="1" x14ac:dyDescent="0.3">
      <c r="A13" s="57" t="s">
        <v>65</v>
      </c>
      <c r="B13" s="58"/>
      <c r="C13" s="29">
        <v>42307</v>
      </c>
      <c r="D13" s="19"/>
      <c r="E13" s="29">
        <v>44132</v>
      </c>
      <c r="F13" s="30"/>
      <c r="G13" s="4" t="s">
        <v>32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9.5" thickBot="1" x14ac:dyDescent="0.3">
      <c r="A14" s="57" t="s">
        <v>66</v>
      </c>
      <c r="B14" s="58"/>
      <c r="C14" s="29">
        <v>42307</v>
      </c>
      <c r="D14" s="19"/>
      <c r="E14" s="29">
        <v>44132</v>
      </c>
      <c r="F14" s="30"/>
      <c r="G14" s="4" t="s">
        <v>32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9.5" thickBot="1" x14ac:dyDescent="0.3">
      <c r="A15" s="57" t="s">
        <v>67</v>
      </c>
      <c r="B15" s="58"/>
      <c r="C15" s="29">
        <v>42307</v>
      </c>
      <c r="D15" s="19"/>
      <c r="E15" s="29">
        <v>44132</v>
      </c>
      <c r="F15" s="30"/>
      <c r="G15" s="4" t="s">
        <v>32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9.5" thickBot="1" x14ac:dyDescent="0.3">
      <c r="A16" s="57" t="s">
        <v>68</v>
      </c>
      <c r="B16" s="58"/>
      <c r="C16" s="29">
        <v>42307</v>
      </c>
      <c r="D16" s="19"/>
      <c r="E16" s="29">
        <v>44132</v>
      </c>
      <c r="F16" s="30"/>
      <c r="G16" s="4" t="s">
        <v>32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9.5" thickBot="1" x14ac:dyDescent="0.3">
      <c r="A17" s="57" t="s">
        <v>69</v>
      </c>
      <c r="B17" s="58"/>
      <c r="C17" s="29">
        <v>42307</v>
      </c>
      <c r="D17" s="19"/>
      <c r="E17" s="29">
        <v>44132</v>
      </c>
      <c r="F17" s="30"/>
      <c r="G17" s="4" t="s">
        <v>32</v>
      </c>
      <c r="H17" s="3"/>
      <c r="I17" s="3"/>
      <c r="J17" s="3" t="s">
        <v>10</v>
      </c>
      <c r="K17" s="3"/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100</v>
      </c>
    </row>
    <row r="18" spans="1:23" ht="19.5" thickBot="1" x14ac:dyDescent="0.3">
      <c r="A18" s="57"/>
      <c r="B18" s="58"/>
      <c r="C18" s="18"/>
      <c r="D18" s="19"/>
      <c r="E18" s="29"/>
      <c r="F18" s="19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 t="s">
        <v>19</v>
      </c>
      <c r="W18" s="5">
        <f>AVERAGE(W8:W17)</f>
        <v>100</v>
      </c>
    </row>
    <row r="19" spans="1:23" ht="19.5" thickBot="1" x14ac:dyDescent="0.3">
      <c r="A19" s="57"/>
      <c r="B19" s="58"/>
      <c r="C19" s="18"/>
      <c r="D19" s="19"/>
      <c r="E19" s="29"/>
      <c r="F19" s="19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5"/>
    </row>
    <row r="20" spans="1:23" ht="19.5" thickBot="1" x14ac:dyDescent="0.3">
      <c r="A20" s="57"/>
      <c r="B20" s="58"/>
      <c r="C20" s="18"/>
      <c r="D20" s="19"/>
      <c r="E20" s="18"/>
      <c r="F20" s="1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5"/>
    </row>
    <row r="21" spans="1:23" ht="19.5" thickBot="1" x14ac:dyDescent="0.3">
      <c r="A21" s="57"/>
      <c r="B21" s="58"/>
      <c r="C21" s="18"/>
      <c r="D21" s="19"/>
      <c r="E21" s="18"/>
      <c r="F21" s="1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57"/>
      <c r="B22" s="58"/>
      <c r="C22" s="18"/>
      <c r="D22" s="19"/>
      <c r="E22" s="18"/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57"/>
      <c r="B23" s="58"/>
      <c r="C23" s="18"/>
      <c r="D23" s="19"/>
      <c r="E23" s="18"/>
      <c r="F23" s="1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57"/>
      <c r="B24" s="58"/>
      <c r="C24" s="18"/>
      <c r="D24" s="19"/>
      <c r="E24" s="18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57"/>
      <c r="B25" s="58"/>
      <c r="C25" s="18"/>
      <c r="D25" s="19"/>
      <c r="E25" s="18"/>
      <c r="F25" s="1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9.5" thickBot="1" x14ac:dyDescent="0.3">
      <c r="A26" s="43" t="s">
        <v>11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5"/>
    </row>
    <row r="27" spans="1:23" ht="15.75" customHeight="1" x14ac:dyDescent="0.25">
      <c r="A27" s="46" t="s">
        <v>12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</row>
    <row r="28" spans="1:23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</row>
    <row r="29" spans="1:23" ht="19.5" thickBot="1" x14ac:dyDescent="0.3">
      <c r="A29" s="52" t="s">
        <v>13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</row>
    <row r="30" spans="1:23" x14ac:dyDescent="0.3">
      <c r="T30" s="7" t="s">
        <v>109</v>
      </c>
    </row>
  </sheetData>
  <mergeCells count="80">
    <mergeCell ref="A29:W29"/>
    <mergeCell ref="A25:B25"/>
    <mergeCell ref="C25:D25"/>
    <mergeCell ref="E25:F25"/>
    <mergeCell ref="A26:W26"/>
    <mergeCell ref="A27:W27"/>
    <mergeCell ref="A28:W28"/>
    <mergeCell ref="A23:B23"/>
    <mergeCell ref="C23:D23"/>
    <mergeCell ref="E23:F23"/>
    <mergeCell ref="A24:B24"/>
    <mergeCell ref="C24:D24"/>
    <mergeCell ref="E24:F24"/>
    <mergeCell ref="A21:B21"/>
    <mergeCell ref="C21:D21"/>
    <mergeCell ref="E21:F21"/>
    <mergeCell ref="A22:B22"/>
    <mergeCell ref="C22:D22"/>
    <mergeCell ref="E22:F22"/>
    <mergeCell ref="A19:B19"/>
    <mergeCell ref="C19:D19"/>
    <mergeCell ref="E19:F19"/>
    <mergeCell ref="A20:B20"/>
    <mergeCell ref="C20:D20"/>
    <mergeCell ref="E20:F20"/>
    <mergeCell ref="A17:B17"/>
    <mergeCell ref="C17:D17"/>
    <mergeCell ref="E17:F17"/>
    <mergeCell ref="A18:B18"/>
    <mergeCell ref="C18:D18"/>
    <mergeCell ref="E18:F18"/>
    <mergeCell ref="A15:B15"/>
    <mergeCell ref="C15:D15"/>
    <mergeCell ref="E15:F15"/>
    <mergeCell ref="A16:B16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6:B7"/>
    <mergeCell ref="C6:D7"/>
    <mergeCell ref="E6:F7"/>
    <mergeCell ref="G6:G7"/>
    <mergeCell ref="A8:B8"/>
    <mergeCell ref="C8:D8"/>
    <mergeCell ref="E8:F8"/>
    <mergeCell ref="W4:W7"/>
    <mergeCell ref="H5:J6"/>
    <mergeCell ref="K5:M6"/>
    <mergeCell ref="N5:P6"/>
    <mergeCell ref="Q5:S6"/>
    <mergeCell ref="T5:V6"/>
    <mergeCell ref="T4:V4"/>
    <mergeCell ref="A4:G5"/>
    <mergeCell ref="H4:J4"/>
    <mergeCell ref="K4:M4"/>
    <mergeCell ref="N4:P4"/>
    <mergeCell ref="Q4:S4"/>
    <mergeCell ref="A1:E1"/>
    <mergeCell ref="F1:W1"/>
    <mergeCell ref="A2:C2"/>
    <mergeCell ref="D2:W2"/>
    <mergeCell ref="A3:E3"/>
    <mergeCell ref="F3:W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="70" zoomScaleNormal="70" workbookViewId="0">
      <selection activeCell="V21" sqref="V21"/>
    </sheetView>
  </sheetViews>
  <sheetFormatPr defaultRowHeight="18.75" x14ac:dyDescent="0.3"/>
  <cols>
    <col min="1" max="1" width="9.28515625" style="7" bestFit="1" customWidth="1"/>
    <col min="2" max="2" width="53.85546875" style="7" customWidth="1"/>
    <col min="3" max="3" width="7.28515625" style="7" customWidth="1"/>
    <col min="4" max="4" width="11.28515625" style="7" customWidth="1"/>
    <col min="5" max="5" width="9.140625" style="7"/>
    <col min="6" max="6" width="9.85546875" style="7" customWidth="1"/>
    <col min="7" max="7" width="15.42578125" style="7" customWidth="1"/>
    <col min="8" max="8" width="9.28515625" style="7" bestFit="1" customWidth="1"/>
    <col min="9" max="9" width="9.140625" style="7"/>
    <col min="10" max="10" width="10.5703125" style="7" customWidth="1"/>
    <col min="11" max="14" width="9.28515625" style="7" bestFit="1" customWidth="1"/>
    <col min="15" max="15" width="9.140625" style="7"/>
    <col min="16" max="17" width="9.28515625" style="7" bestFit="1" customWidth="1"/>
    <col min="18" max="18" width="9.140625" style="7"/>
    <col min="19" max="20" width="9.28515625" style="7" bestFit="1" customWidth="1"/>
    <col min="21" max="21" width="9.140625" style="7"/>
    <col min="22" max="22" width="9.28515625" style="7" bestFit="1" customWidth="1"/>
    <col min="23" max="23" width="15" style="7" bestFit="1" customWidth="1"/>
  </cols>
  <sheetData>
    <row r="1" spans="1:23" ht="19.5" thickBot="1" x14ac:dyDescent="0.3">
      <c r="A1" s="43"/>
      <c r="B1" s="44"/>
      <c r="C1" s="44"/>
      <c r="D1" s="44"/>
      <c r="E1" s="45"/>
      <c r="F1" s="18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9"/>
    </row>
    <row r="2" spans="1:23" ht="16.5" customHeight="1" thickBot="1" x14ac:dyDescent="0.3">
      <c r="A2" s="43" t="s">
        <v>1</v>
      </c>
      <c r="B2" s="44"/>
      <c r="C2" s="44"/>
      <c r="D2" s="44" t="s">
        <v>107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3" ht="19.5" thickBot="1" x14ac:dyDescent="0.3">
      <c r="A3" s="43" t="s">
        <v>33</v>
      </c>
      <c r="B3" s="44"/>
      <c r="C3" s="44"/>
      <c r="D3" s="44"/>
      <c r="E3" s="44"/>
      <c r="F3" s="44" t="s">
        <v>31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3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5" t="s">
        <v>5</v>
      </c>
    </row>
    <row r="5" spans="1:23" ht="24" customHeight="1" thickBot="1" x14ac:dyDescent="0.3">
      <c r="A5" s="33"/>
      <c r="B5" s="39"/>
      <c r="C5" s="39"/>
      <c r="D5" s="39"/>
      <c r="E5" s="39"/>
      <c r="F5" s="39"/>
      <c r="G5" s="34"/>
      <c r="H5" s="31" t="s">
        <v>23</v>
      </c>
      <c r="I5" s="38"/>
      <c r="J5" s="32"/>
      <c r="K5" s="31" t="s">
        <v>24</v>
      </c>
      <c r="L5" s="38"/>
      <c r="M5" s="32"/>
      <c r="N5" s="31" t="s">
        <v>25</v>
      </c>
      <c r="O5" s="38"/>
      <c r="P5" s="32"/>
      <c r="Q5" s="31" t="s">
        <v>22</v>
      </c>
      <c r="R5" s="38"/>
      <c r="S5" s="32"/>
      <c r="T5" s="31" t="s">
        <v>30</v>
      </c>
      <c r="U5" s="38"/>
      <c r="V5" s="32"/>
      <c r="W5" s="37"/>
    </row>
    <row r="6" spans="1:23" ht="58.5" customHeight="1" thickBot="1" x14ac:dyDescent="0.3">
      <c r="A6" s="31" t="s">
        <v>29</v>
      </c>
      <c r="B6" s="32"/>
      <c r="C6" s="31" t="s">
        <v>28</v>
      </c>
      <c r="D6" s="32"/>
      <c r="E6" s="31" t="s">
        <v>27</v>
      </c>
      <c r="F6" s="32"/>
      <c r="G6" s="35" t="s">
        <v>26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23" ht="45.75" customHeight="1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23" ht="19.5" thickBot="1" x14ac:dyDescent="0.3">
      <c r="A8" s="57" t="s">
        <v>83</v>
      </c>
      <c r="B8" s="58"/>
      <c r="C8" s="29">
        <v>42017</v>
      </c>
      <c r="D8" s="19"/>
      <c r="E8" s="29">
        <v>42382</v>
      </c>
      <c r="F8" s="30"/>
      <c r="G8" s="4" t="s">
        <v>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57" t="s">
        <v>84</v>
      </c>
      <c r="B9" s="58"/>
      <c r="C9" s="29">
        <v>42339</v>
      </c>
      <c r="D9" s="19"/>
      <c r="E9" s="29">
        <v>44184</v>
      </c>
      <c r="F9" s="30"/>
      <c r="G9" s="4" t="s">
        <v>32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23" ht="19.5" thickBot="1" x14ac:dyDescent="0.3">
      <c r="A10" s="57" t="s">
        <v>85</v>
      </c>
      <c r="B10" s="58"/>
      <c r="C10" s="29">
        <v>42347</v>
      </c>
      <c r="D10" s="19"/>
      <c r="E10" s="29">
        <v>44172</v>
      </c>
      <c r="F10" s="30"/>
      <c r="G10" s="4" t="s">
        <v>32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9.5" thickBot="1" x14ac:dyDescent="0.3">
      <c r="A11" s="57" t="s">
        <v>86</v>
      </c>
      <c r="B11" s="58"/>
      <c r="C11" s="29">
        <v>43082</v>
      </c>
      <c r="D11" s="19"/>
      <c r="E11" s="29">
        <v>43447</v>
      </c>
      <c r="F11" s="30"/>
      <c r="G11" s="4" t="s">
        <v>32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9.5" thickBot="1" x14ac:dyDescent="0.3">
      <c r="A12" s="57" t="s">
        <v>87</v>
      </c>
      <c r="B12" s="58"/>
      <c r="C12" s="29">
        <v>42440</v>
      </c>
      <c r="D12" s="19"/>
      <c r="E12" s="29">
        <v>43535</v>
      </c>
      <c r="F12" s="30"/>
      <c r="G12" s="4" t="s">
        <v>32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9.5" thickBot="1" x14ac:dyDescent="0.3">
      <c r="A13" s="57" t="s">
        <v>115</v>
      </c>
      <c r="B13" s="58"/>
      <c r="C13" s="29">
        <v>43791</v>
      </c>
      <c r="D13" s="30"/>
      <c r="E13" s="29">
        <v>44156</v>
      </c>
      <c r="F13" s="30"/>
      <c r="G13" s="4" t="s">
        <v>32</v>
      </c>
      <c r="H13" s="8"/>
      <c r="I13" s="8"/>
      <c r="J13" s="8" t="s">
        <v>10</v>
      </c>
      <c r="K13" s="8"/>
      <c r="L13" s="8"/>
      <c r="M13" s="8" t="s">
        <v>10</v>
      </c>
      <c r="N13" s="8"/>
      <c r="O13" s="8"/>
      <c r="P13" s="8" t="s">
        <v>10</v>
      </c>
      <c r="Q13" s="8"/>
      <c r="R13" s="8"/>
      <c r="S13" s="8" t="s">
        <v>10</v>
      </c>
      <c r="T13" s="8"/>
      <c r="U13" s="8"/>
      <c r="V13" s="8" t="s">
        <v>10</v>
      </c>
      <c r="W13" s="9">
        <v>100</v>
      </c>
    </row>
    <row r="14" spans="1:23" ht="19.5" thickBot="1" x14ac:dyDescent="0.3">
      <c r="A14" s="57" t="s">
        <v>88</v>
      </c>
      <c r="B14" s="58"/>
      <c r="C14" s="29">
        <v>43448</v>
      </c>
      <c r="D14" s="19"/>
      <c r="E14" s="29">
        <v>44178</v>
      </c>
      <c r="F14" s="30"/>
      <c r="G14" s="4" t="s">
        <v>32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9.5" thickBot="1" x14ac:dyDescent="0.3">
      <c r="A15" s="57" t="s">
        <v>89</v>
      </c>
      <c r="B15" s="58"/>
      <c r="C15" s="29">
        <v>42705</v>
      </c>
      <c r="D15" s="19"/>
      <c r="E15" s="29">
        <v>43435</v>
      </c>
      <c r="F15" s="30"/>
      <c r="G15" s="4" t="s">
        <v>32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9.5" thickBot="1" x14ac:dyDescent="0.3">
      <c r="A16" s="57" t="s">
        <v>90</v>
      </c>
      <c r="B16" s="58"/>
      <c r="C16" s="29">
        <v>42705</v>
      </c>
      <c r="D16" s="19"/>
      <c r="E16" s="29">
        <v>43435</v>
      </c>
      <c r="F16" s="30"/>
      <c r="G16" s="4" t="s">
        <v>32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9.5" thickBot="1" x14ac:dyDescent="0.3">
      <c r="A17" s="57" t="s">
        <v>91</v>
      </c>
      <c r="B17" s="58"/>
      <c r="C17" s="29">
        <v>42705</v>
      </c>
      <c r="D17" s="19"/>
      <c r="E17" s="29">
        <v>43435</v>
      </c>
      <c r="F17" s="30"/>
      <c r="G17" s="4" t="s">
        <v>32</v>
      </c>
      <c r="H17" s="3"/>
      <c r="I17" s="3"/>
      <c r="J17" s="3" t="s">
        <v>10</v>
      </c>
      <c r="K17" s="3"/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100</v>
      </c>
    </row>
    <row r="18" spans="1:23" ht="19.5" thickBot="1" x14ac:dyDescent="0.3">
      <c r="A18" s="57" t="s">
        <v>92</v>
      </c>
      <c r="B18" s="58"/>
      <c r="C18" s="29">
        <v>43440</v>
      </c>
      <c r="D18" s="19"/>
      <c r="E18" s="29">
        <v>44170</v>
      </c>
      <c r="F18" s="19"/>
      <c r="G18" s="4" t="s">
        <v>32</v>
      </c>
      <c r="H18" s="3"/>
      <c r="I18" s="3"/>
      <c r="J18" s="3" t="s">
        <v>10</v>
      </c>
      <c r="K18" s="3"/>
      <c r="L18" s="3"/>
      <c r="M18" s="3" t="s">
        <v>10</v>
      </c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9.5" thickBot="1" x14ac:dyDescent="0.3">
      <c r="A19" s="57" t="s">
        <v>116</v>
      </c>
      <c r="B19" s="58"/>
      <c r="C19" s="29">
        <v>43791</v>
      </c>
      <c r="D19" s="19"/>
      <c r="E19" s="29">
        <v>44521</v>
      </c>
      <c r="F19" s="19"/>
      <c r="G19" s="4" t="s">
        <v>32</v>
      </c>
      <c r="H19" s="3"/>
      <c r="I19" s="3"/>
      <c r="J19" s="3" t="s">
        <v>10</v>
      </c>
      <c r="K19" s="3"/>
      <c r="L19" s="3"/>
      <c r="M19" s="3" t="s">
        <v>10</v>
      </c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57"/>
      <c r="B20" s="58"/>
      <c r="C20" s="29"/>
      <c r="D20" s="19"/>
      <c r="E20" s="29"/>
      <c r="F20" s="19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 t="s">
        <v>111</v>
      </c>
      <c r="W20" s="5">
        <f>AVERAGE(W8:W19)</f>
        <v>100</v>
      </c>
    </row>
    <row r="21" spans="1:23" ht="19.5" thickBot="1" x14ac:dyDescent="0.3">
      <c r="A21" s="57"/>
      <c r="B21" s="58"/>
      <c r="C21" s="18"/>
      <c r="D21" s="19"/>
      <c r="E21" s="18"/>
      <c r="F21" s="1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57"/>
      <c r="B22" s="58"/>
      <c r="C22" s="18"/>
      <c r="D22" s="19"/>
      <c r="E22" s="18"/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57"/>
      <c r="B23" s="58"/>
      <c r="C23" s="18"/>
      <c r="D23" s="19"/>
      <c r="E23" s="18"/>
      <c r="F23" s="1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57"/>
      <c r="B24" s="58"/>
      <c r="C24" s="18"/>
      <c r="D24" s="19"/>
      <c r="E24" s="18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57"/>
      <c r="B25" s="58"/>
      <c r="C25" s="18"/>
      <c r="D25" s="19"/>
      <c r="E25" s="18"/>
      <c r="F25" s="1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9.5" thickBot="1" x14ac:dyDescent="0.3">
      <c r="A26" s="57"/>
      <c r="B26" s="58"/>
      <c r="C26" s="18"/>
      <c r="D26" s="19"/>
      <c r="E26" s="18"/>
      <c r="F26" s="1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5"/>
    </row>
    <row r="27" spans="1:23" ht="19.5" thickBot="1" x14ac:dyDescent="0.3">
      <c r="A27" s="43" t="s">
        <v>11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5"/>
    </row>
    <row r="28" spans="1:23" ht="15.75" customHeight="1" x14ac:dyDescent="0.25">
      <c r="A28" s="46" t="s">
        <v>12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8"/>
    </row>
    <row r="29" spans="1:23" x14ac:dyDescent="0.25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/>
    </row>
    <row r="30" spans="1:23" ht="19.5" thickBot="1" x14ac:dyDescent="0.3">
      <c r="A30" s="52" t="s">
        <v>110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</row>
  </sheetData>
  <mergeCells count="83">
    <mergeCell ref="A30:W30"/>
    <mergeCell ref="A26:B26"/>
    <mergeCell ref="C26:D26"/>
    <mergeCell ref="E26:F26"/>
    <mergeCell ref="A27:W27"/>
    <mergeCell ref="A28:W28"/>
    <mergeCell ref="A29:W29"/>
    <mergeCell ref="A24:B24"/>
    <mergeCell ref="C24:D24"/>
    <mergeCell ref="E24:F24"/>
    <mergeCell ref="A25:B25"/>
    <mergeCell ref="C25:D25"/>
    <mergeCell ref="E25:F25"/>
    <mergeCell ref="A22:B22"/>
    <mergeCell ref="C22:D22"/>
    <mergeCell ref="E22:F22"/>
    <mergeCell ref="A23:B23"/>
    <mergeCell ref="C23:D23"/>
    <mergeCell ref="E23:F23"/>
    <mergeCell ref="A20:B20"/>
    <mergeCell ref="C20:D20"/>
    <mergeCell ref="E20:F20"/>
    <mergeCell ref="A21:B21"/>
    <mergeCell ref="C21:D21"/>
    <mergeCell ref="E21:F21"/>
    <mergeCell ref="A18:B18"/>
    <mergeCell ref="C18:D18"/>
    <mergeCell ref="E18:F18"/>
    <mergeCell ref="A19:B19"/>
    <mergeCell ref="C19:D19"/>
    <mergeCell ref="E19:F19"/>
    <mergeCell ref="A16:B16"/>
    <mergeCell ref="C16:D16"/>
    <mergeCell ref="E16:F16"/>
    <mergeCell ref="A17:B17"/>
    <mergeCell ref="C17:D17"/>
    <mergeCell ref="E17:F17"/>
    <mergeCell ref="A14:B14"/>
    <mergeCell ref="C14:D14"/>
    <mergeCell ref="E14:F14"/>
    <mergeCell ref="A15:B15"/>
    <mergeCell ref="C15:D15"/>
    <mergeCell ref="E15:F15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6:B7"/>
    <mergeCell ref="C6:D7"/>
    <mergeCell ref="E6:F7"/>
    <mergeCell ref="G6:G7"/>
    <mergeCell ref="A8:B8"/>
    <mergeCell ref="C8:D8"/>
    <mergeCell ref="E8:F8"/>
    <mergeCell ref="K5:M6"/>
    <mergeCell ref="N5:P6"/>
    <mergeCell ref="Q5:S6"/>
    <mergeCell ref="T5:V6"/>
    <mergeCell ref="T4:V4"/>
    <mergeCell ref="A13:B13"/>
    <mergeCell ref="C13:D13"/>
    <mergeCell ref="E13:F13"/>
    <mergeCell ref="A1:E1"/>
    <mergeCell ref="F1:W1"/>
    <mergeCell ref="A2:C2"/>
    <mergeCell ref="D2:W2"/>
    <mergeCell ref="A3:E3"/>
    <mergeCell ref="F3:W3"/>
    <mergeCell ref="A4:G5"/>
    <mergeCell ref="H4:J4"/>
    <mergeCell ref="K4:M4"/>
    <mergeCell ref="N4:P4"/>
    <mergeCell ref="Q4:S4"/>
    <mergeCell ref="W4:W7"/>
    <mergeCell ref="H5: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opLeftCell="A4" zoomScale="70" zoomScaleNormal="70" workbookViewId="0">
      <selection activeCell="S30" sqref="S30"/>
    </sheetView>
  </sheetViews>
  <sheetFormatPr defaultRowHeight="18.75" x14ac:dyDescent="0.3"/>
  <cols>
    <col min="1" max="1" width="9.28515625" style="7" bestFit="1" customWidth="1"/>
    <col min="2" max="2" width="53.85546875" style="7" customWidth="1"/>
    <col min="3" max="3" width="7.28515625" style="7" customWidth="1"/>
    <col min="4" max="4" width="11.28515625" style="7" customWidth="1"/>
    <col min="5" max="5" width="9.140625" style="7"/>
    <col min="6" max="6" width="9.85546875" style="7" customWidth="1"/>
    <col min="7" max="7" width="15.42578125" style="7" customWidth="1"/>
    <col min="8" max="8" width="9.28515625" style="7" bestFit="1" customWidth="1"/>
    <col min="9" max="9" width="9.140625" style="7"/>
    <col min="10" max="10" width="10.5703125" style="7" customWidth="1"/>
    <col min="11" max="14" width="9.28515625" style="7" bestFit="1" customWidth="1"/>
    <col min="15" max="15" width="9.140625" style="7"/>
    <col min="16" max="17" width="9.28515625" style="7" bestFit="1" customWidth="1"/>
    <col min="18" max="18" width="9.140625" style="7"/>
    <col min="19" max="20" width="9.28515625" style="7" bestFit="1" customWidth="1"/>
    <col min="21" max="21" width="9.140625" style="7"/>
    <col min="22" max="22" width="9.28515625" style="7" bestFit="1" customWidth="1"/>
    <col min="23" max="23" width="15" style="7" bestFit="1" customWidth="1"/>
  </cols>
  <sheetData>
    <row r="1" spans="1:23" ht="19.5" thickBot="1" x14ac:dyDescent="0.3">
      <c r="A1" s="43"/>
      <c r="B1" s="44"/>
      <c r="C1" s="44"/>
      <c r="D1" s="44"/>
      <c r="E1" s="45"/>
      <c r="F1" s="18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9"/>
    </row>
    <row r="2" spans="1:23" ht="16.5" customHeight="1" thickBot="1" x14ac:dyDescent="0.3">
      <c r="A2" s="43" t="s">
        <v>1</v>
      </c>
      <c r="B2" s="44"/>
      <c r="C2" s="44"/>
      <c r="D2" s="44" t="s">
        <v>93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3" ht="19.5" thickBot="1" x14ac:dyDescent="0.3">
      <c r="A3" s="43" t="s">
        <v>33</v>
      </c>
      <c r="B3" s="44"/>
      <c r="C3" s="44"/>
      <c r="D3" s="44"/>
      <c r="E3" s="44"/>
      <c r="F3" s="44" t="s">
        <v>31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3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5" t="s">
        <v>5</v>
      </c>
    </row>
    <row r="5" spans="1:23" ht="24" customHeight="1" thickBot="1" x14ac:dyDescent="0.3">
      <c r="A5" s="33"/>
      <c r="B5" s="39"/>
      <c r="C5" s="39"/>
      <c r="D5" s="39"/>
      <c r="E5" s="39"/>
      <c r="F5" s="39"/>
      <c r="G5" s="34"/>
      <c r="H5" s="31" t="s">
        <v>23</v>
      </c>
      <c r="I5" s="38"/>
      <c r="J5" s="32"/>
      <c r="K5" s="31" t="s">
        <v>24</v>
      </c>
      <c r="L5" s="38"/>
      <c r="M5" s="32"/>
      <c r="N5" s="31" t="s">
        <v>25</v>
      </c>
      <c r="O5" s="38"/>
      <c r="P5" s="32"/>
      <c r="Q5" s="31" t="s">
        <v>22</v>
      </c>
      <c r="R5" s="38"/>
      <c r="S5" s="32"/>
      <c r="T5" s="31" t="s">
        <v>30</v>
      </c>
      <c r="U5" s="38"/>
      <c r="V5" s="32"/>
      <c r="W5" s="37"/>
    </row>
    <row r="6" spans="1:23" ht="58.5" customHeight="1" thickBot="1" x14ac:dyDescent="0.3">
      <c r="A6" s="31" t="s">
        <v>29</v>
      </c>
      <c r="B6" s="32"/>
      <c r="C6" s="31" t="s">
        <v>28</v>
      </c>
      <c r="D6" s="32"/>
      <c r="E6" s="31" t="s">
        <v>27</v>
      </c>
      <c r="F6" s="32"/>
      <c r="G6" s="35" t="s">
        <v>26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23" ht="45.75" customHeight="1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23" ht="19.5" thickBot="1" x14ac:dyDescent="0.3">
      <c r="A8" s="57" t="s">
        <v>94</v>
      </c>
      <c r="B8" s="58"/>
      <c r="C8" s="29">
        <v>42706</v>
      </c>
      <c r="D8" s="19"/>
      <c r="E8" s="29">
        <v>43071</v>
      </c>
      <c r="F8" s="30"/>
      <c r="G8" s="4" t="s">
        <v>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57" t="s">
        <v>95</v>
      </c>
      <c r="B9" s="58"/>
      <c r="C9" s="29">
        <v>42727</v>
      </c>
      <c r="D9" s="19"/>
      <c r="E9" s="29">
        <v>43092</v>
      </c>
      <c r="F9" s="30"/>
      <c r="G9" s="4" t="s">
        <v>32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23" ht="19.5" thickBot="1" x14ac:dyDescent="0.3">
      <c r="A10" s="57" t="s">
        <v>96</v>
      </c>
      <c r="B10" s="58"/>
      <c r="C10" s="29">
        <v>42727</v>
      </c>
      <c r="D10" s="19"/>
      <c r="E10" s="29">
        <v>43092</v>
      </c>
      <c r="F10" s="30"/>
      <c r="G10" s="4" t="s">
        <v>32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9.5" thickBot="1" x14ac:dyDescent="0.3">
      <c r="A11" s="57" t="s">
        <v>97</v>
      </c>
      <c r="B11" s="58"/>
      <c r="C11" s="29">
        <v>42727</v>
      </c>
      <c r="D11" s="19"/>
      <c r="E11" s="29">
        <v>43092</v>
      </c>
      <c r="F11" s="30"/>
      <c r="G11" s="4" t="s">
        <v>32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9.5" thickBot="1" x14ac:dyDescent="0.3">
      <c r="A12" s="57" t="s">
        <v>98</v>
      </c>
      <c r="B12" s="58"/>
      <c r="C12" s="29">
        <v>43126</v>
      </c>
      <c r="D12" s="19"/>
      <c r="E12" s="29">
        <v>43856</v>
      </c>
      <c r="F12" s="30"/>
      <c r="G12" s="4" t="s">
        <v>32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9.5" thickBot="1" x14ac:dyDescent="0.3">
      <c r="A13" s="57" t="s">
        <v>99</v>
      </c>
      <c r="B13" s="58"/>
      <c r="C13" s="29">
        <v>41971</v>
      </c>
      <c r="D13" s="19"/>
      <c r="E13" s="29">
        <v>43066</v>
      </c>
      <c r="F13" s="30"/>
      <c r="G13" s="4" t="s">
        <v>32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9.5" thickBot="1" x14ac:dyDescent="0.3">
      <c r="A14" s="57" t="s">
        <v>100</v>
      </c>
      <c r="B14" s="58"/>
      <c r="C14" s="29">
        <v>43047</v>
      </c>
      <c r="D14" s="19"/>
      <c r="E14" s="29">
        <v>44872</v>
      </c>
      <c r="F14" s="30"/>
      <c r="G14" s="4" t="s">
        <v>32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9.5" thickBot="1" x14ac:dyDescent="0.3">
      <c r="A15" s="57" t="s">
        <v>101</v>
      </c>
      <c r="B15" s="58"/>
      <c r="C15" s="29">
        <v>42706</v>
      </c>
      <c r="D15" s="19"/>
      <c r="E15" s="29">
        <v>43071</v>
      </c>
      <c r="F15" s="30"/>
      <c r="G15" s="4" t="s">
        <v>32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9.5" thickBot="1" x14ac:dyDescent="0.3">
      <c r="A16" s="57" t="s">
        <v>102</v>
      </c>
      <c r="B16" s="58"/>
      <c r="C16" s="29">
        <v>42727</v>
      </c>
      <c r="D16" s="19"/>
      <c r="E16" s="29">
        <v>43092</v>
      </c>
      <c r="F16" s="30"/>
      <c r="G16" s="4" t="s">
        <v>32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9.5" thickBot="1" x14ac:dyDescent="0.3">
      <c r="A17" s="57" t="s">
        <v>103</v>
      </c>
      <c r="B17" s="58"/>
      <c r="C17" s="29">
        <v>43191</v>
      </c>
      <c r="D17" s="19"/>
      <c r="E17" s="29">
        <v>43556</v>
      </c>
      <c r="F17" s="19"/>
      <c r="G17" s="4" t="s">
        <v>32</v>
      </c>
      <c r="H17" s="3"/>
      <c r="I17" s="3"/>
      <c r="J17" s="3" t="s">
        <v>10</v>
      </c>
      <c r="K17" s="3"/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100</v>
      </c>
    </row>
    <row r="18" spans="1:23" ht="19.5" thickBot="1" x14ac:dyDescent="0.3">
      <c r="A18" s="57" t="s">
        <v>104</v>
      </c>
      <c r="B18" s="58"/>
      <c r="C18" s="29">
        <v>43476</v>
      </c>
      <c r="D18" s="19"/>
      <c r="E18" s="29">
        <v>44206</v>
      </c>
      <c r="F18" s="19"/>
      <c r="G18" s="4" t="s">
        <v>32</v>
      </c>
      <c r="H18" s="3"/>
      <c r="I18" s="3"/>
      <c r="J18" s="3" t="s">
        <v>10</v>
      </c>
      <c r="K18" s="3"/>
      <c r="L18" s="3"/>
      <c r="M18" s="3" t="s">
        <v>10</v>
      </c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9.5" thickBot="1" x14ac:dyDescent="0.3">
      <c r="A19" s="57" t="s">
        <v>105</v>
      </c>
      <c r="B19" s="58"/>
      <c r="C19" s="29">
        <v>42727</v>
      </c>
      <c r="D19" s="19"/>
      <c r="E19" s="29">
        <v>43092</v>
      </c>
      <c r="F19" s="19"/>
      <c r="G19" s="4" t="s">
        <v>32</v>
      </c>
      <c r="H19" s="3"/>
      <c r="I19" s="3"/>
      <c r="J19" s="3" t="s">
        <v>10</v>
      </c>
      <c r="K19" s="3"/>
      <c r="L19" s="3"/>
      <c r="M19" s="3" t="s">
        <v>10</v>
      </c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57"/>
      <c r="B20" s="58"/>
      <c r="C20" s="18"/>
      <c r="D20" s="19"/>
      <c r="E20" s="18"/>
      <c r="F20" s="1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 t="s">
        <v>19</v>
      </c>
      <c r="W20" s="5">
        <f>AVERAGE(W8:W19)</f>
        <v>100</v>
      </c>
    </row>
    <row r="21" spans="1:23" ht="19.5" thickBot="1" x14ac:dyDescent="0.3">
      <c r="A21" s="57"/>
      <c r="B21" s="58"/>
      <c r="C21" s="18"/>
      <c r="D21" s="19"/>
      <c r="E21" s="18"/>
      <c r="F21" s="1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57"/>
      <c r="B22" s="58"/>
      <c r="C22" s="18"/>
      <c r="D22" s="19"/>
      <c r="E22" s="18"/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57"/>
      <c r="B23" s="58"/>
      <c r="C23" s="18"/>
      <c r="D23" s="19"/>
      <c r="E23" s="18"/>
      <c r="F23" s="1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57"/>
      <c r="B24" s="58"/>
      <c r="C24" s="18"/>
      <c r="D24" s="19"/>
      <c r="E24" s="18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57"/>
      <c r="B25" s="58"/>
      <c r="C25" s="18"/>
      <c r="D25" s="19"/>
      <c r="E25" s="18"/>
      <c r="F25" s="1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9.5" thickBot="1" x14ac:dyDescent="0.3">
      <c r="A26" s="43" t="s">
        <v>11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5"/>
    </row>
    <row r="27" spans="1:23" ht="15.75" customHeight="1" x14ac:dyDescent="0.25">
      <c r="A27" s="46" t="s">
        <v>12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</row>
    <row r="28" spans="1:23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</row>
    <row r="29" spans="1:23" ht="19.5" thickBot="1" x14ac:dyDescent="0.3">
      <c r="A29" s="52" t="s">
        <v>13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</row>
    <row r="30" spans="1:23" x14ac:dyDescent="0.3">
      <c r="S30" s="7" t="s">
        <v>109</v>
      </c>
    </row>
  </sheetData>
  <mergeCells count="80">
    <mergeCell ref="A29:W29"/>
    <mergeCell ref="A25:B25"/>
    <mergeCell ref="C25:D25"/>
    <mergeCell ref="E25:F25"/>
    <mergeCell ref="A26:W26"/>
    <mergeCell ref="A27:W27"/>
    <mergeCell ref="A28:W28"/>
    <mergeCell ref="A23:B23"/>
    <mergeCell ref="C23:D23"/>
    <mergeCell ref="E23:F23"/>
    <mergeCell ref="A24:B24"/>
    <mergeCell ref="C24:D24"/>
    <mergeCell ref="E24:F24"/>
    <mergeCell ref="A21:B21"/>
    <mergeCell ref="C21:D21"/>
    <mergeCell ref="E21:F21"/>
    <mergeCell ref="A22:B22"/>
    <mergeCell ref="C22:D22"/>
    <mergeCell ref="E22:F22"/>
    <mergeCell ref="A19:B19"/>
    <mergeCell ref="C19:D19"/>
    <mergeCell ref="E19:F19"/>
    <mergeCell ref="A20:B20"/>
    <mergeCell ref="C20:D20"/>
    <mergeCell ref="E20:F20"/>
    <mergeCell ref="A17:B17"/>
    <mergeCell ref="C17:D17"/>
    <mergeCell ref="E17:F17"/>
    <mergeCell ref="A18:B18"/>
    <mergeCell ref="C18:D18"/>
    <mergeCell ref="E18:F18"/>
    <mergeCell ref="A15:B15"/>
    <mergeCell ref="C15:D15"/>
    <mergeCell ref="E15:F15"/>
    <mergeCell ref="A16:B16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6:B7"/>
    <mergeCell ref="C6:D7"/>
    <mergeCell ref="E6:F7"/>
    <mergeCell ref="G6:G7"/>
    <mergeCell ref="A8:B8"/>
    <mergeCell ref="C8:D8"/>
    <mergeCell ref="E8:F8"/>
    <mergeCell ref="W4:W7"/>
    <mergeCell ref="H5:J6"/>
    <mergeCell ref="K5:M6"/>
    <mergeCell ref="N5:P6"/>
    <mergeCell ref="Q5:S6"/>
    <mergeCell ref="T5:V6"/>
    <mergeCell ref="T4:V4"/>
    <mergeCell ref="A4:G5"/>
    <mergeCell ref="H4:J4"/>
    <mergeCell ref="K4:M4"/>
    <mergeCell ref="N4:P4"/>
    <mergeCell ref="Q4:S4"/>
    <mergeCell ref="A1:E1"/>
    <mergeCell ref="F1:W1"/>
    <mergeCell ref="A2:C2"/>
    <mergeCell ref="D2:W2"/>
    <mergeCell ref="A3:E3"/>
    <mergeCell ref="F3:W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="70" zoomScaleNormal="70" workbookViewId="0">
      <selection activeCell="S30" sqref="S30"/>
    </sheetView>
  </sheetViews>
  <sheetFormatPr defaultRowHeight="18.75" x14ac:dyDescent="0.3"/>
  <cols>
    <col min="1" max="1" width="9.28515625" style="7" bestFit="1" customWidth="1"/>
    <col min="2" max="2" width="53.85546875" style="7" customWidth="1"/>
    <col min="3" max="3" width="7.28515625" style="7" customWidth="1"/>
    <col min="4" max="4" width="11.28515625" style="7" customWidth="1"/>
    <col min="5" max="5" width="9.140625" style="7"/>
    <col min="6" max="6" width="9.85546875" style="7" customWidth="1"/>
    <col min="7" max="7" width="15.42578125" style="7" customWidth="1"/>
    <col min="8" max="8" width="9.28515625" style="7" bestFit="1" customWidth="1"/>
    <col min="9" max="9" width="9.140625" style="7"/>
    <col min="10" max="10" width="10.5703125" style="7" customWidth="1"/>
    <col min="11" max="14" width="9.28515625" style="7" bestFit="1" customWidth="1"/>
    <col min="15" max="15" width="9.140625" style="7"/>
    <col min="16" max="17" width="9.28515625" style="7" bestFit="1" customWidth="1"/>
    <col min="18" max="18" width="9.140625" style="7"/>
    <col min="19" max="20" width="9.28515625" style="7" bestFit="1" customWidth="1"/>
    <col min="21" max="21" width="9.140625" style="7"/>
    <col min="22" max="22" width="9.28515625" style="7" bestFit="1" customWidth="1"/>
    <col min="23" max="23" width="15" style="7" bestFit="1" customWidth="1"/>
  </cols>
  <sheetData>
    <row r="1" spans="1:23" ht="19.5" thickBot="1" x14ac:dyDescent="0.3">
      <c r="A1" s="43"/>
      <c r="B1" s="44"/>
      <c r="C1" s="44"/>
      <c r="D1" s="44"/>
      <c r="E1" s="45"/>
      <c r="F1" s="18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9"/>
    </row>
    <row r="2" spans="1:23" ht="16.5" customHeight="1" thickBot="1" x14ac:dyDescent="0.3">
      <c r="A2" s="43" t="s">
        <v>1</v>
      </c>
      <c r="B2" s="44"/>
      <c r="C2" s="44"/>
      <c r="D2" s="44" t="s">
        <v>106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3" ht="19.5" thickBot="1" x14ac:dyDescent="0.3">
      <c r="A3" s="43" t="s">
        <v>33</v>
      </c>
      <c r="B3" s="44"/>
      <c r="C3" s="44"/>
      <c r="D3" s="44"/>
      <c r="E3" s="44"/>
      <c r="F3" s="44" t="s">
        <v>31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3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5" t="s">
        <v>5</v>
      </c>
    </row>
    <row r="5" spans="1:23" ht="24" customHeight="1" thickBot="1" x14ac:dyDescent="0.3">
      <c r="A5" s="33"/>
      <c r="B5" s="39"/>
      <c r="C5" s="39"/>
      <c r="D5" s="39"/>
      <c r="E5" s="39"/>
      <c r="F5" s="39"/>
      <c r="G5" s="34"/>
      <c r="H5" s="31" t="s">
        <v>23</v>
      </c>
      <c r="I5" s="38"/>
      <c r="J5" s="32"/>
      <c r="K5" s="31" t="s">
        <v>24</v>
      </c>
      <c r="L5" s="38"/>
      <c r="M5" s="32"/>
      <c r="N5" s="31" t="s">
        <v>25</v>
      </c>
      <c r="O5" s="38"/>
      <c r="P5" s="32"/>
      <c r="Q5" s="31" t="s">
        <v>22</v>
      </c>
      <c r="R5" s="38"/>
      <c r="S5" s="32"/>
      <c r="T5" s="31" t="s">
        <v>30</v>
      </c>
      <c r="U5" s="38"/>
      <c r="V5" s="32"/>
      <c r="W5" s="37"/>
    </row>
    <row r="6" spans="1:23" ht="58.5" customHeight="1" thickBot="1" x14ac:dyDescent="0.3">
      <c r="A6" s="31" t="s">
        <v>29</v>
      </c>
      <c r="B6" s="32"/>
      <c r="C6" s="31" t="s">
        <v>28</v>
      </c>
      <c r="D6" s="32"/>
      <c r="E6" s="31" t="s">
        <v>27</v>
      </c>
      <c r="F6" s="32"/>
      <c r="G6" s="35" t="s">
        <v>26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23" ht="45.75" customHeight="1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23" ht="19.5" thickBot="1" x14ac:dyDescent="0.3">
      <c r="A8" s="57" t="s">
        <v>71</v>
      </c>
      <c r="B8" s="58"/>
      <c r="C8" s="29">
        <v>43466</v>
      </c>
      <c r="D8" s="19"/>
      <c r="E8" s="29">
        <v>45291</v>
      </c>
      <c r="F8" s="30"/>
      <c r="G8" s="4" t="s">
        <v>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57" t="s">
        <v>72</v>
      </c>
      <c r="B9" s="58"/>
      <c r="C9" s="29">
        <v>43466</v>
      </c>
      <c r="D9" s="19"/>
      <c r="E9" s="29">
        <v>45291</v>
      </c>
      <c r="F9" s="30"/>
      <c r="G9" s="4" t="s">
        <v>32</v>
      </c>
      <c r="H9" s="3"/>
      <c r="I9" s="3"/>
      <c r="J9" s="3" t="s">
        <v>10</v>
      </c>
      <c r="K9" s="3"/>
      <c r="L9" s="3" t="s">
        <v>10</v>
      </c>
      <c r="M9" s="3"/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95</v>
      </c>
    </row>
    <row r="10" spans="1:23" ht="19.5" thickBot="1" x14ac:dyDescent="0.3">
      <c r="A10" s="57" t="s">
        <v>73</v>
      </c>
      <c r="B10" s="58"/>
      <c r="C10" s="29">
        <v>43466</v>
      </c>
      <c r="D10" s="19"/>
      <c r="E10" s="29">
        <v>45291</v>
      </c>
      <c r="F10" s="30"/>
      <c r="G10" s="4" t="s">
        <v>32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9.5" thickBot="1" x14ac:dyDescent="0.3">
      <c r="A11" s="57" t="s">
        <v>74</v>
      </c>
      <c r="B11" s="58"/>
      <c r="C11" s="29">
        <v>43466</v>
      </c>
      <c r="D11" s="19"/>
      <c r="E11" s="29">
        <v>45291</v>
      </c>
      <c r="F11" s="30"/>
      <c r="G11" s="4" t="s">
        <v>32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 t="s">
        <v>10</v>
      </c>
      <c r="P11" s="3"/>
      <c r="Q11" s="3"/>
      <c r="R11" s="3"/>
      <c r="S11" s="3" t="s">
        <v>10</v>
      </c>
      <c r="T11" s="3"/>
      <c r="U11" s="3"/>
      <c r="V11" s="3" t="s">
        <v>10</v>
      </c>
      <c r="W11" s="5">
        <v>95</v>
      </c>
    </row>
    <row r="12" spans="1:23" ht="19.5" thickBot="1" x14ac:dyDescent="0.3">
      <c r="A12" s="57" t="s">
        <v>75</v>
      </c>
      <c r="B12" s="58"/>
      <c r="C12" s="29">
        <v>43466</v>
      </c>
      <c r="D12" s="19"/>
      <c r="E12" s="29">
        <v>45291</v>
      </c>
      <c r="F12" s="30"/>
      <c r="G12" s="4" t="s">
        <v>32</v>
      </c>
      <c r="H12" s="3"/>
      <c r="I12" s="3"/>
      <c r="J12" s="3" t="s">
        <v>10</v>
      </c>
      <c r="K12" s="3"/>
      <c r="L12" s="3"/>
      <c r="M12" s="3" t="s">
        <v>10</v>
      </c>
      <c r="N12" s="3" t="s">
        <v>10</v>
      </c>
      <c r="O12" s="3"/>
      <c r="P12" s="3"/>
      <c r="Q12" s="3"/>
      <c r="R12" s="3"/>
      <c r="S12" s="3" t="s">
        <v>10</v>
      </c>
      <c r="T12" s="3"/>
      <c r="U12" s="3"/>
      <c r="V12" s="3" t="s">
        <v>10</v>
      </c>
      <c r="W12" s="5">
        <v>80</v>
      </c>
    </row>
    <row r="13" spans="1:23" ht="19.5" thickBot="1" x14ac:dyDescent="0.3">
      <c r="A13" s="57" t="s">
        <v>76</v>
      </c>
      <c r="B13" s="58"/>
      <c r="C13" s="29">
        <v>43466</v>
      </c>
      <c r="D13" s="19"/>
      <c r="E13" s="29">
        <v>45291</v>
      </c>
      <c r="F13" s="30"/>
      <c r="G13" s="4" t="s">
        <v>32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9.5" thickBot="1" x14ac:dyDescent="0.3">
      <c r="A14" s="57" t="s">
        <v>77</v>
      </c>
      <c r="B14" s="58"/>
      <c r="C14" s="29">
        <v>43466</v>
      </c>
      <c r="D14" s="19"/>
      <c r="E14" s="29">
        <v>45291</v>
      </c>
      <c r="F14" s="30"/>
      <c r="G14" s="4" t="s">
        <v>32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9.5" thickBot="1" x14ac:dyDescent="0.3">
      <c r="A15" s="57" t="s">
        <v>78</v>
      </c>
      <c r="B15" s="58"/>
      <c r="C15" s="29">
        <v>43466</v>
      </c>
      <c r="D15" s="19"/>
      <c r="E15" s="29">
        <v>45291</v>
      </c>
      <c r="F15" s="30"/>
      <c r="G15" s="4" t="s">
        <v>32</v>
      </c>
      <c r="H15" s="3"/>
      <c r="I15" s="3"/>
      <c r="J15" s="3" t="s">
        <v>10</v>
      </c>
      <c r="K15" s="3"/>
      <c r="L15" s="3" t="s">
        <v>10</v>
      </c>
      <c r="M15" s="3"/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90</v>
      </c>
    </row>
    <row r="16" spans="1:23" ht="19.5" thickBot="1" x14ac:dyDescent="0.3">
      <c r="A16" s="57" t="s">
        <v>79</v>
      </c>
      <c r="B16" s="58"/>
      <c r="C16" s="29">
        <v>43466</v>
      </c>
      <c r="D16" s="19"/>
      <c r="E16" s="29">
        <v>45291</v>
      </c>
      <c r="F16" s="30"/>
      <c r="G16" s="4" t="s">
        <v>32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9.5" thickBot="1" x14ac:dyDescent="0.3">
      <c r="A17" s="57" t="s">
        <v>80</v>
      </c>
      <c r="B17" s="58"/>
      <c r="C17" s="29">
        <v>43025</v>
      </c>
      <c r="D17" s="19"/>
      <c r="E17" s="29">
        <v>43755</v>
      </c>
      <c r="F17" s="19"/>
      <c r="G17" s="4" t="s">
        <v>32</v>
      </c>
      <c r="H17" s="3"/>
      <c r="I17" s="3"/>
      <c r="J17" s="3" t="s">
        <v>10</v>
      </c>
      <c r="K17" s="3" t="s">
        <v>10</v>
      </c>
      <c r="L17" s="3"/>
      <c r="M17" s="3"/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90</v>
      </c>
    </row>
    <row r="18" spans="1:23" ht="19.5" thickBot="1" x14ac:dyDescent="0.3">
      <c r="A18" s="57" t="s">
        <v>81</v>
      </c>
      <c r="B18" s="58"/>
      <c r="C18" s="29">
        <v>43025</v>
      </c>
      <c r="D18" s="19"/>
      <c r="E18" s="29">
        <v>43755</v>
      </c>
      <c r="F18" s="19"/>
      <c r="G18" s="4" t="s">
        <v>32</v>
      </c>
      <c r="H18" s="3"/>
      <c r="I18" s="3"/>
      <c r="J18" s="3" t="s">
        <v>10</v>
      </c>
      <c r="K18" s="3"/>
      <c r="L18" s="3"/>
      <c r="M18" s="3"/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9.5" thickBot="1" x14ac:dyDescent="0.3">
      <c r="A19" s="57" t="s">
        <v>82</v>
      </c>
      <c r="B19" s="58"/>
      <c r="C19" s="29">
        <v>43462</v>
      </c>
      <c r="D19" s="19"/>
      <c r="E19" s="29">
        <v>45287</v>
      </c>
      <c r="F19" s="19"/>
      <c r="G19" s="4" t="s">
        <v>32</v>
      </c>
      <c r="H19" s="3"/>
      <c r="I19" s="3"/>
      <c r="J19" s="3" t="s">
        <v>10</v>
      </c>
      <c r="K19" s="3"/>
      <c r="L19" s="3"/>
      <c r="M19" s="3"/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57"/>
      <c r="B20" s="58"/>
      <c r="C20" s="18"/>
      <c r="D20" s="19"/>
      <c r="E20" s="18"/>
      <c r="F20" s="1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 t="s">
        <v>19</v>
      </c>
      <c r="W20" s="5">
        <f>AVERAGE(W8:W19)</f>
        <v>95.833333333333329</v>
      </c>
    </row>
    <row r="21" spans="1:23" ht="19.5" thickBot="1" x14ac:dyDescent="0.3">
      <c r="A21" s="57"/>
      <c r="B21" s="58"/>
      <c r="C21" s="18"/>
      <c r="D21" s="19"/>
      <c r="E21" s="18"/>
      <c r="F21" s="1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57"/>
      <c r="B22" s="58"/>
      <c r="C22" s="18"/>
      <c r="D22" s="19"/>
      <c r="E22" s="18"/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57"/>
      <c r="B23" s="58"/>
      <c r="C23" s="18"/>
      <c r="D23" s="19"/>
      <c r="E23" s="18"/>
      <c r="F23" s="1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57"/>
      <c r="B24" s="58"/>
      <c r="C24" s="18"/>
      <c r="D24" s="19"/>
      <c r="E24" s="18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57"/>
      <c r="B25" s="58"/>
      <c r="C25" s="18"/>
      <c r="D25" s="19"/>
      <c r="E25" s="18"/>
      <c r="F25" s="1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9.5" thickBot="1" x14ac:dyDescent="0.3">
      <c r="A26" s="43" t="s">
        <v>11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5"/>
    </row>
    <row r="27" spans="1:23" ht="15.75" customHeight="1" x14ac:dyDescent="0.25">
      <c r="A27" s="46" t="s">
        <v>12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</row>
    <row r="28" spans="1:23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</row>
    <row r="29" spans="1:23" ht="19.5" thickBot="1" x14ac:dyDescent="0.3">
      <c r="A29" s="52" t="s">
        <v>13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</row>
    <row r="30" spans="1:23" x14ac:dyDescent="0.3">
      <c r="S30" s="7" t="s">
        <v>109</v>
      </c>
    </row>
  </sheetData>
  <mergeCells count="80">
    <mergeCell ref="A29:W29"/>
    <mergeCell ref="A25:B25"/>
    <mergeCell ref="C25:D25"/>
    <mergeCell ref="E25:F25"/>
    <mergeCell ref="A26:W26"/>
    <mergeCell ref="A27:W27"/>
    <mergeCell ref="A28:W28"/>
    <mergeCell ref="A23:B23"/>
    <mergeCell ref="C23:D23"/>
    <mergeCell ref="E23:F23"/>
    <mergeCell ref="A24:B24"/>
    <mergeCell ref="C24:D24"/>
    <mergeCell ref="E24:F24"/>
    <mergeCell ref="A21:B21"/>
    <mergeCell ref="C21:D21"/>
    <mergeCell ref="E21:F21"/>
    <mergeCell ref="A22:B22"/>
    <mergeCell ref="C22:D22"/>
    <mergeCell ref="E22:F22"/>
    <mergeCell ref="A19:B19"/>
    <mergeCell ref="C19:D19"/>
    <mergeCell ref="E19:F19"/>
    <mergeCell ref="A20:B20"/>
    <mergeCell ref="C20:D20"/>
    <mergeCell ref="E20:F20"/>
    <mergeCell ref="A17:B17"/>
    <mergeCell ref="C17:D17"/>
    <mergeCell ref="E17:F17"/>
    <mergeCell ref="A18:B18"/>
    <mergeCell ref="C18:D18"/>
    <mergeCell ref="E18:F18"/>
    <mergeCell ref="A15:B15"/>
    <mergeCell ref="C15:D15"/>
    <mergeCell ref="E15:F15"/>
    <mergeCell ref="A16:B16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6:B7"/>
    <mergeCell ref="C6:D7"/>
    <mergeCell ref="E6:F7"/>
    <mergeCell ref="G6:G7"/>
    <mergeCell ref="A8:B8"/>
    <mergeCell ref="C8:D8"/>
    <mergeCell ref="E8:F8"/>
    <mergeCell ref="W4:W7"/>
    <mergeCell ref="H5:J6"/>
    <mergeCell ref="K5:M6"/>
    <mergeCell ref="N5:P6"/>
    <mergeCell ref="Q5:S6"/>
    <mergeCell ref="T5:V6"/>
    <mergeCell ref="T4:V4"/>
    <mergeCell ref="A4:G5"/>
    <mergeCell ref="H4:J4"/>
    <mergeCell ref="K4:M4"/>
    <mergeCell ref="N4:P4"/>
    <mergeCell ref="Q4:S4"/>
    <mergeCell ref="A1:E1"/>
    <mergeCell ref="F1:W1"/>
    <mergeCell ref="A2:C2"/>
    <mergeCell ref="D2:W2"/>
    <mergeCell ref="A3:E3"/>
    <mergeCell ref="F3:W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10</vt:i4>
      </vt:variant>
    </vt:vector>
  </HeadingPairs>
  <TitlesOfParts>
    <vt:vector size="20" baseType="lpstr">
      <vt:lpstr>MİNOL</vt:lpstr>
      <vt:lpstr>SIEMENS</vt:lpstr>
      <vt:lpstr>KODSAN</vt:lpstr>
      <vt:lpstr>GEZEKÇİOĞLU</vt:lpstr>
      <vt:lpstr>HATAY KARDELEN</vt:lpstr>
      <vt:lpstr>ÖMER FARUK</vt:lpstr>
      <vt:lpstr>TEKSTİLA</vt:lpstr>
      <vt:lpstr>EMPA MÜH.</vt:lpstr>
      <vt:lpstr>AKVERİ</vt:lpstr>
      <vt:lpstr>XXXX Firması</vt:lpstr>
      <vt:lpstr>AKVERİ!_Hlk506222433</vt:lpstr>
      <vt:lpstr>'EMPA MÜH.'!_Hlk506222433</vt:lpstr>
      <vt:lpstr>GEZEKÇİOĞLU!_Hlk506222433</vt:lpstr>
      <vt:lpstr>'HATAY KARDELEN'!_Hlk506222433</vt:lpstr>
      <vt:lpstr>KODSAN!_Hlk506222433</vt:lpstr>
      <vt:lpstr>MİNOL!_Hlk506222433</vt:lpstr>
      <vt:lpstr>'ÖMER FARUK'!_Hlk506222433</vt:lpstr>
      <vt:lpstr>SIEMENS!_Hlk506222433</vt:lpstr>
      <vt:lpstr>TEKSTİLA!_Hlk506222433</vt:lpstr>
      <vt:lpstr>'XXXX Firması'!_Hlk506222433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Ummuhan</dc:creator>
  <cp:lastModifiedBy>Hp</cp:lastModifiedBy>
  <cp:lastPrinted>2019-03-01T11:06:26Z</cp:lastPrinted>
  <dcterms:created xsi:type="dcterms:W3CDTF">2019-02-24T16:08:01Z</dcterms:created>
  <dcterms:modified xsi:type="dcterms:W3CDTF">2021-12-30T18:01:05Z</dcterms:modified>
</cp:coreProperties>
</file>